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9320" windowHeight="9735" tabRatio="695" activeTab="0"/>
  </bookViews>
  <sheets>
    <sheet name="Comparison" sheetId="1" r:id="rId1"/>
    <sheet name="First Gear" sheetId="2" r:id="rId2"/>
    <sheet name="Second Gear" sheetId="3" r:id="rId3"/>
    <sheet name="Third Gear" sheetId="4" r:id="rId4"/>
    <sheet name="Fourth Gear" sheetId="5" r:id="rId5"/>
    <sheet name="Fifth Gear" sheetId="6" r:id="rId6"/>
    <sheet name="Sixth Gear" sheetId="7" r:id="rId7"/>
    <sheet name="Avererage 3,4,5" sheetId="8" r:id="rId8"/>
    <sheet name="Avererage All" sheetId="9" r:id="rId9"/>
    <sheet name="Target AFR Table" sheetId="10" r:id="rId10"/>
  </sheets>
  <definedNames>
    <definedName name="rpm">'Comparison'!$A$2</definedName>
    <definedName name="table1" localSheetId="7">'Avererage 3,4,5'!$A$1:$K$44</definedName>
    <definedName name="table1" localSheetId="8">'Avererage All'!$A$1:$K$44</definedName>
    <definedName name="table1" localSheetId="5">'Fifth Gear'!$A$1:$K$44</definedName>
    <definedName name="table1" localSheetId="1">'First Gear'!$A$1:$K$44</definedName>
    <definedName name="table1" localSheetId="4">'Fourth Gear'!$A$1:$K$44</definedName>
    <definedName name="table1" localSheetId="2">'Second Gear'!$A$1:$K$44</definedName>
    <definedName name="table1" localSheetId="6">'Sixth Gear'!$A$1:$K$44</definedName>
    <definedName name="table1" localSheetId="3">'Third Gear'!$A$1:$K$44</definedName>
    <definedName name="table1">#REF!</definedName>
    <definedName name="table1rpm" localSheetId="7">'Avererage 3,4,5'!$A$2:$A$44</definedName>
    <definedName name="table1rpm" localSheetId="8">'Avererage All'!$A$2:$A$44</definedName>
    <definedName name="table1rpm" localSheetId="5">'Fifth Gear'!$A$2:$A$44</definedName>
    <definedName name="table1rpm" localSheetId="1">'First Gear'!$A$2:$A$44</definedName>
    <definedName name="table1rpm" localSheetId="4">'Fourth Gear'!$A$2:$A$44</definedName>
    <definedName name="table1rpm" localSheetId="2">'Second Gear'!$A$2:$A$44</definedName>
    <definedName name="table1rpm" localSheetId="6">'Sixth Gear'!$A$2:$A$44</definedName>
    <definedName name="table1rpm" localSheetId="3">'Third Gear'!$A$2:$A$44</definedName>
    <definedName name="table1rpm">#REF!</definedName>
    <definedName name="table2">#REF!</definedName>
    <definedName name="table3">#REF!</definedName>
  </definedNames>
  <calcPr fullCalcOnLoad="1"/>
</workbook>
</file>

<file path=xl/sharedStrings.xml><?xml version="1.0" encoding="utf-8"?>
<sst xmlns="http://schemas.openxmlformats.org/spreadsheetml/2006/main" count="11" uniqueCount="4">
  <si>
    <t>Engine RPM</t>
  </si>
  <si>
    <t>RPM</t>
  </si>
  <si>
    <r>
      <t>PCV Autotune Gear Maps for 2010 Concours with Guhl Reflash</t>
    </r>
    <r>
      <rPr>
        <b/>
        <sz val="11"/>
        <color indexed="12"/>
        <rFont val="Calibri"/>
        <family val="2"/>
      </rPr>
      <t xml:space="preserve"> 6-24-11  80 degrees ambient</t>
    </r>
  </si>
  <si>
    <t>Target Air Fuel Ratio Table (Same for all gears)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</si>
</sst>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2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u val="single"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5.5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8.25"/>
      <color indexed="8"/>
      <name val="Arial"/>
      <family val="0"/>
    </font>
    <font>
      <sz val="7.55"/>
      <color indexed="8"/>
      <name val="Arial"/>
      <family val="0"/>
    </font>
    <font>
      <b/>
      <sz val="12"/>
      <color indexed="8"/>
      <name val="Arial"/>
      <family val="2"/>
    </font>
    <font>
      <sz val="8.75"/>
      <name val="Arial"/>
      <family val="0"/>
    </font>
    <font>
      <b/>
      <sz val="8.75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b/>
      <sz val="11"/>
      <color indexed="12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9" fontId="0" fillId="0" borderId="0" xfId="0" applyNumberFormat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9" fontId="1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22" borderId="0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24" borderId="0" xfId="0" applyFont="1" applyFill="1" applyAlignment="1">
      <alignment horizontal="center"/>
    </xf>
    <xf numFmtId="0" fontId="5" fillId="25" borderId="0" xfId="0" applyFont="1" applyFill="1" applyAlignment="1" applyProtection="1">
      <alignment/>
      <protection locked="0"/>
    </xf>
    <xf numFmtId="0" fontId="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First Gear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68"/>
          <c:y val="0.12125"/>
          <c:w val="0.88675"/>
          <c:h val="0.87875"/>
        </c:manualLayout>
      </c:layout>
      <c:line3DChart>
        <c:grouping val="standard"/>
        <c:varyColors val="0"/>
        <c:ser>
          <c:idx val="0"/>
          <c:order val="0"/>
          <c:tx>
            <c:strRef>
              <c:f>'First Gear'!$M$3</c:f>
              <c:strCache>
                <c:ptCount val="1"/>
                <c:pt idx="0">
                  <c:v>4000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'First Gear'!$N$2:$W$2</c:f>
              <c:numCache>
                <c:ptCount val="10"/>
                <c:pt idx="0">
                  <c:v>0</c:v>
                </c:pt>
                <c:pt idx="1">
                  <c:v>0.02</c:v>
                </c:pt>
                <c:pt idx="2">
                  <c:v>0.05</c:v>
                </c:pt>
                <c:pt idx="3">
                  <c:v>0.1</c:v>
                </c:pt>
                <c:pt idx="4">
                  <c:v>0.15</c:v>
                </c:pt>
                <c:pt idx="5">
                  <c:v>0.2</c:v>
                </c:pt>
                <c:pt idx="6">
                  <c:v>0.4</c:v>
                </c:pt>
                <c:pt idx="7">
                  <c:v>0.6</c:v>
                </c:pt>
                <c:pt idx="8">
                  <c:v>0.8</c:v>
                </c:pt>
                <c:pt idx="9">
                  <c:v>1</c:v>
                </c:pt>
              </c:numCache>
            </c:numRef>
          </c:cat>
          <c:val>
            <c:numRef>
              <c:f>'First Gear'!$N$3:$W$3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-4</c:v>
                </c:pt>
                <c:pt idx="3">
                  <c:v>-1</c:v>
                </c:pt>
                <c:pt idx="4">
                  <c:v>2</c:v>
                </c:pt>
                <c:pt idx="5">
                  <c:v>-1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axId val="3197051"/>
        <c:axId val="28773460"/>
        <c:axId val="57634549"/>
      </c:line3DChart>
      <c:catAx>
        <c:axId val="31970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Throttle Angle</a:t>
                </a:r>
              </a:p>
            </c:rich>
          </c:tx>
          <c:layout>
            <c:manualLayout>
              <c:xMode val="factor"/>
              <c:yMode val="factor"/>
              <c:x val="0.01875"/>
              <c:y val="0.0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773460"/>
        <c:crosses val="autoZero"/>
        <c:auto val="1"/>
        <c:lblOffset val="100"/>
        <c:tickLblSkip val="1"/>
        <c:noMultiLvlLbl val="0"/>
      </c:catAx>
      <c:valAx>
        <c:axId val="28773460"/>
        <c:scaling>
          <c:orientation val="minMax"/>
          <c:max val="20"/>
          <c:min val="-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97051"/>
        <c:crossesAt val="1"/>
        <c:crossBetween val="between"/>
        <c:dispUnits/>
      </c:valAx>
      <c:serAx>
        <c:axId val="576345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Fuel</a:t>
                </a:r>
              </a:p>
            </c:rich>
          </c:tx>
          <c:layout>
            <c:manualLayout>
              <c:xMode val="factor"/>
              <c:yMode val="factor"/>
              <c:x val="-0.87125"/>
              <c:y val="-0.31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8773460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05"/>
          <c:y val="0.00825"/>
          <c:w val="0.17175"/>
          <c:h val="0.163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575"/>
          <c:y val="0.022"/>
          <c:w val="0.97925"/>
          <c:h val="0.95375"/>
        </c:manualLayout>
      </c:layout>
      <c:surface3DChart>
        <c:ser>
          <c:idx val="0"/>
          <c:order val="0"/>
          <c:tx>
            <c:strRef>
              <c:f>'First Gear'!$B$1</c:f>
              <c:strCache>
                <c:ptCount val="1"/>
                <c:pt idx="0">
                  <c:v>0%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'First Gear'!$A$2:$A$44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cat>
          <c:val>
            <c:numRef>
              <c:f>'First Gear'!$B$2:$B$44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1"/>
          <c:order val="1"/>
          <c:tx>
            <c:strRef>
              <c:f>'First Gear'!$C$1</c:f>
              <c:strCache>
                <c:ptCount val="1"/>
                <c:pt idx="0">
                  <c:v>2%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'First Gear'!$A$2:$A$44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cat>
          <c:val>
            <c:numRef>
              <c:f>'First Gear'!$C$2:$C$44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2"/>
          <c:order val="2"/>
          <c:tx>
            <c:strRef>
              <c:f>'First Gear'!$D$1</c:f>
              <c:strCache>
                <c:ptCount val="1"/>
                <c:pt idx="0">
                  <c:v>5%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'First Gear'!$A$2:$A$44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cat>
          <c:val>
            <c:numRef>
              <c:f>'First Gear'!$D$2:$D$44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3"/>
          <c:order val="3"/>
          <c:tx>
            <c:strRef>
              <c:f>'First Gear'!$E$1</c:f>
              <c:strCache>
                <c:ptCount val="1"/>
                <c:pt idx="0">
                  <c:v>10%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'First Gear'!$A$2:$A$44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cat>
          <c:val>
            <c:numRef>
              <c:f>'First Gear'!$E$2:$E$44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4"/>
          <c:order val="4"/>
          <c:tx>
            <c:strRef>
              <c:f>'First Gear'!$F$1</c:f>
              <c:strCache>
                <c:ptCount val="1"/>
                <c:pt idx="0">
                  <c:v>15%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'First Gear'!$A$2:$A$44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cat>
          <c:val>
            <c:numRef>
              <c:f>'First Gear'!$F$2:$F$44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5"/>
          <c:order val="5"/>
          <c:tx>
            <c:strRef>
              <c:f>'First Gear'!$G$1</c:f>
              <c:strCache>
                <c:ptCount val="1"/>
                <c:pt idx="0">
                  <c:v>20%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'First Gear'!$A$2:$A$44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cat>
          <c:val>
            <c:numRef>
              <c:f>'First Gear'!$G$2:$G$44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6"/>
          <c:order val="6"/>
          <c:tx>
            <c:strRef>
              <c:f>'First Gear'!$H$1</c:f>
              <c:strCache>
                <c:ptCount val="1"/>
                <c:pt idx="0">
                  <c:v>40%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'First Gear'!$A$2:$A$44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cat>
          <c:val>
            <c:numRef>
              <c:f>'First Gear'!$H$2:$H$44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7"/>
          <c:order val="7"/>
          <c:tx>
            <c:strRef>
              <c:f>'First Gear'!$I$1</c:f>
              <c:strCache>
                <c:ptCount val="1"/>
                <c:pt idx="0">
                  <c:v>60%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'First Gear'!$A$2:$A$44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cat>
          <c:val>
            <c:numRef>
              <c:f>'First Gear'!$I$2:$I$44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8"/>
          <c:order val="8"/>
          <c:tx>
            <c:strRef>
              <c:f>'First Gear'!$J$1</c:f>
              <c:strCache>
                <c:ptCount val="1"/>
                <c:pt idx="0">
                  <c:v>80%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'First Gear'!$A$2:$A$44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cat>
          <c:val>
            <c:numRef>
              <c:f>'First Gear'!$J$2:$J$44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9"/>
          <c:order val="9"/>
          <c:tx>
            <c:strRef>
              <c:f>'First Gear'!$K$1</c:f>
              <c:strCache>
                <c:ptCount val="1"/>
                <c:pt idx="0">
                  <c:v>100%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'First Gear'!$A$2:$A$44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cat>
          <c:val>
            <c:numRef>
              <c:f>'First Gear'!$K$2:$K$44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axId val="3545558"/>
        <c:axId val="31910023"/>
        <c:axId val="18754752"/>
      </c:surface3DChart>
      <c:catAx>
        <c:axId val="35455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/>
                  <a:t>RPM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1910023"/>
        <c:crosses val="autoZero"/>
        <c:auto val="1"/>
        <c:lblOffset val="100"/>
        <c:noMultiLvlLbl val="0"/>
      </c:catAx>
      <c:valAx>
        <c:axId val="3191002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/>
                  <a:t>Fuel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45558"/>
        <c:crossesAt val="1"/>
        <c:crossBetween val="between"/>
        <c:dispUnits/>
      </c:valAx>
      <c:serAx>
        <c:axId val="187547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/>
                  <a:t>Throttle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1910023"/>
        <c:crosses val="autoZero"/>
        <c:tickLblSkip val="3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7"/>
          <c:y val="0.26625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2010 Stock Bike with Guhl Reflash</a:t>
            </a:r>
          </a:p>
        </c:rich>
      </c:tx>
      <c:layout>
        <c:manualLayout>
          <c:xMode val="factor"/>
          <c:yMode val="factor"/>
          <c:x val="0.009"/>
          <c:y val="-0.002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"/>
          <c:y val="0.08825"/>
          <c:w val="1"/>
          <c:h val="0.91175"/>
        </c:manualLayout>
      </c:layout>
      <c:line3DChart>
        <c:grouping val="standard"/>
        <c:varyColors val="0"/>
        <c:ser>
          <c:idx val="0"/>
          <c:order val="0"/>
          <c:tx>
            <c:strRef>
              <c:f>'Second Gear'!$M$3</c:f>
              <c:strCache>
                <c:ptCount val="1"/>
                <c:pt idx="0">
                  <c:v>4000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'Second Gear'!$N$2:$W$2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'Second Gear'!$N$3:$W$3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axId val="34575041"/>
        <c:axId val="42739914"/>
        <c:axId val="49114907"/>
      </c:line3DChart>
      <c:catAx>
        <c:axId val="345750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2739914"/>
        <c:crosses val="autoZero"/>
        <c:auto val="1"/>
        <c:lblOffset val="100"/>
        <c:tickLblSkip val="1"/>
        <c:noMultiLvlLbl val="0"/>
      </c:catAx>
      <c:valAx>
        <c:axId val="42739914"/>
        <c:scaling>
          <c:orientation val="minMax"/>
          <c:max val="20"/>
          <c:min val="-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575041"/>
        <c:crossesAt val="1"/>
        <c:crossBetween val="between"/>
        <c:dispUnits/>
      </c:valAx>
      <c:serAx>
        <c:axId val="491149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2739914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6"/>
          <c:y val="0.53"/>
          <c:w val="0.0615"/>
          <c:h val="0.05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0675"/>
          <c:y val="0.022"/>
          <c:w val="0.97875"/>
          <c:h val="0.95375"/>
        </c:manualLayout>
      </c:layout>
      <c:surface3DChart>
        <c:ser>
          <c:idx val="0"/>
          <c:order val="0"/>
          <c:tx>
            <c:strRef>
              <c:f>'Second Gear'!$B$1</c:f>
              <c:strCache>
                <c:ptCount val="1"/>
                <c:pt idx="0">
                  <c:v>0%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'Second Gear'!$A$2:$A$44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cat>
          <c:val>
            <c:numRef>
              <c:f>'Second Gear'!$B$2:$B$44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1"/>
          <c:order val="1"/>
          <c:tx>
            <c:strRef>
              <c:f>'Second Gear'!$C$1</c:f>
              <c:strCache>
                <c:ptCount val="1"/>
                <c:pt idx="0">
                  <c:v>2%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'Second Gear'!$A$2:$A$44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cat>
          <c:val>
            <c:numRef>
              <c:f>'Second Gear'!$C$2:$C$44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2"/>
          <c:order val="2"/>
          <c:tx>
            <c:strRef>
              <c:f>'Second Gear'!$D$1</c:f>
              <c:strCache>
                <c:ptCount val="1"/>
                <c:pt idx="0">
                  <c:v>5%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'Second Gear'!$A$2:$A$44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cat>
          <c:val>
            <c:numRef>
              <c:f>'Second Gear'!$D$2:$D$44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3"/>
          <c:order val="3"/>
          <c:tx>
            <c:strRef>
              <c:f>'Second Gear'!$E$1</c:f>
              <c:strCache>
                <c:ptCount val="1"/>
                <c:pt idx="0">
                  <c:v>10%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'Second Gear'!$A$2:$A$44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cat>
          <c:val>
            <c:numRef>
              <c:f>'Second Gear'!$E$2:$E$44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4"/>
          <c:order val="4"/>
          <c:tx>
            <c:strRef>
              <c:f>'Second Gear'!$F$1</c:f>
              <c:strCache>
                <c:ptCount val="1"/>
                <c:pt idx="0">
                  <c:v>15%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'Second Gear'!$A$2:$A$44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cat>
          <c:val>
            <c:numRef>
              <c:f>'Second Gear'!$F$2:$F$44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5"/>
          <c:order val="5"/>
          <c:tx>
            <c:strRef>
              <c:f>'Second Gear'!$G$1</c:f>
              <c:strCache>
                <c:ptCount val="1"/>
                <c:pt idx="0">
                  <c:v>20%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'Second Gear'!$A$2:$A$44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cat>
          <c:val>
            <c:numRef>
              <c:f>'Second Gear'!$G$2:$G$44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6"/>
          <c:order val="6"/>
          <c:tx>
            <c:strRef>
              <c:f>'Second Gear'!$H$1</c:f>
              <c:strCache>
                <c:ptCount val="1"/>
                <c:pt idx="0">
                  <c:v>40%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'Second Gear'!$A$2:$A$44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cat>
          <c:val>
            <c:numRef>
              <c:f>'Second Gear'!$H$2:$H$44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7"/>
          <c:order val="7"/>
          <c:tx>
            <c:strRef>
              <c:f>'Second Gear'!$I$1</c:f>
              <c:strCache>
                <c:ptCount val="1"/>
                <c:pt idx="0">
                  <c:v>60%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'Second Gear'!$A$2:$A$44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cat>
          <c:val>
            <c:numRef>
              <c:f>'Second Gear'!$I$2:$I$44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8"/>
          <c:order val="8"/>
          <c:tx>
            <c:strRef>
              <c:f>'Second Gear'!$J$1</c:f>
              <c:strCache>
                <c:ptCount val="1"/>
                <c:pt idx="0">
                  <c:v>80%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'Second Gear'!$A$2:$A$44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cat>
          <c:val>
            <c:numRef>
              <c:f>'Second Gear'!$J$2:$J$44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9"/>
          <c:order val="9"/>
          <c:tx>
            <c:strRef>
              <c:f>'Second Gear'!$K$1</c:f>
              <c:strCache>
                <c:ptCount val="1"/>
                <c:pt idx="0">
                  <c:v>100%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'Second Gear'!$A$2:$A$44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cat>
          <c:val>
            <c:numRef>
              <c:f>'Second Gear'!$K$2:$K$44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axId val="39380980"/>
        <c:axId val="18884501"/>
        <c:axId val="35742782"/>
      </c:surface3DChart>
      <c:catAx>
        <c:axId val="393809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/>
                  <a:t>RPM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8884501"/>
        <c:crosses val="autoZero"/>
        <c:auto val="1"/>
        <c:lblOffset val="100"/>
        <c:noMultiLvlLbl val="0"/>
      </c:catAx>
      <c:valAx>
        <c:axId val="1888450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/>
                  <a:t>Fuel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380980"/>
        <c:crossesAt val="1"/>
        <c:crossBetween val="between"/>
        <c:dispUnits/>
      </c:valAx>
      <c:serAx>
        <c:axId val="357427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/>
                  <a:t>Throttle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8884501"/>
        <c:crosses val="autoZero"/>
        <c:tickLblSkip val="3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625"/>
          <c:y val="0.267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2010 Stock Bike with Guhl Reflash</a:t>
            </a:r>
          </a:p>
        </c:rich>
      </c:tx>
      <c:layout>
        <c:manualLayout>
          <c:xMode val="factor"/>
          <c:yMode val="factor"/>
          <c:x val="0.009"/>
          <c:y val="-0.002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"/>
          <c:y val="0.08175"/>
          <c:w val="1"/>
          <c:h val="0.91825"/>
        </c:manualLayout>
      </c:layout>
      <c:line3DChart>
        <c:grouping val="standard"/>
        <c:varyColors val="0"/>
        <c:ser>
          <c:idx val="0"/>
          <c:order val="0"/>
          <c:tx>
            <c:strRef>
              <c:f>'Third Gear'!$M$3</c:f>
              <c:strCache>
                <c:ptCount val="1"/>
                <c:pt idx="0">
                  <c:v>4000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'Third Gear'!$N$2:$W$2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'Third Gear'!$N$3:$W$3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axId val="53249583"/>
        <c:axId val="9484200"/>
        <c:axId val="18248937"/>
      </c:line3DChart>
      <c:catAx>
        <c:axId val="532495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9484200"/>
        <c:crosses val="autoZero"/>
        <c:auto val="1"/>
        <c:lblOffset val="100"/>
        <c:tickLblSkip val="1"/>
        <c:noMultiLvlLbl val="0"/>
      </c:catAx>
      <c:valAx>
        <c:axId val="9484200"/>
        <c:scaling>
          <c:orientation val="minMax"/>
          <c:max val="20"/>
          <c:min val="-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249583"/>
        <c:crossesAt val="1"/>
        <c:crossBetween val="between"/>
        <c:dispUnits/>
      </c:valAx>
      <c:serAx>
        <c:axId val="182489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9484200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95"/>
          <c:y val="0.53025"/>
          <c:w val="0.06175"/>
          <c:h val="0.0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6"/>
          <c:y val="0.02225"/>
          <c:w val="0.9785"/>
          <c:h val="0.9535"/>
        </c:manualLayout>
      </c:layout>
      <c:surface3DChart>
        <c:ser>
          <c:idx val="0"/>
          <c:order val="0"/>
          <c:tx>
            <c:strRef>
              <c:f>'Third Gear'!$B$1</c:f>
              <c:strCache>
                <c:ptCount val="1"/>
                <c:pt idx="0">
                  <c:v>0%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'Third Gear'!$A$2:$A$44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cat>
          <c:val>
            <c:numRef>
              <c:f>'Third Gear'!$B$2:$B$44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1"/>
          <c:order val="1"/>
          <c:tx>
            <c:strRef>
              <c:f>'Third Gear'!$C$1</c:f>
              <c:strCache>
                <c:ptCount val="1"/>
                <c:pt idx="0">
                  <c:v>2%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'Third Gear'!$A$2:$A$44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cat>
          <c:val>
            <c:numRef>
              <c:f>'Third Gear'!$C$2:$C$44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2"/>
          <c:order val="2"/>
          <c:tx>
            <c:strRef>
              <c:f>'Third Gear'!$D$1</c:f>
              <c:strCache>
                <c:ptCount val="1"/>
                <c:pt idx="0">
                  <c:v>5%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'Third Gear'!$A$2:$A$44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cat>
          <c:val>
            <c:numRef>
              <c:f>'Third Gear'!$D$2:$D$44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3"/>
          <c:order val="3"/>
          <c:tx>
            <c:strRef>
              <c:f>'Third Gear'!$E$1</c:f>
              <c:strCache>
                <c:ptCount val="1"/>
                <c:pt idx="0">
                  <c:v>10%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'Third Gear'!$A$2:$A$44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cat>
          <c:val>
            <c:numRef>
              <c:f>'Third Gear'!$E$2:$E$44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4"/>
          <c:order val="4"/>
          <c:tx>
            <c:strRef>
              <c:f>'Third Gear'!$F$1</c:f>
              <c:strCache>
                <c:ptCount val="1"/>
                <c:pt idx="0">
                  <c:v>15%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'Third Gear'!$A$2:$A$44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cat>
          <c:val>
            <c:numRef>
              <c:f>'Third Gear'!$F$2:$F$44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5"/>
          <c:order val="5"/>
          <c:tx>
            <c:strRef>
              <c:f>'Third Gear'!$G$1</c:f>
              <c:strCache>
                <c:ptCount val="1"/>
                <c:pt idx="0">
                  <c:v>20%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'Third Gear'!$A$2:$A$44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cat>
          <c:val>
            <c:numRef>
              <c:f>'Third Gear'!$G$2:$G$44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6"/>
          <c:order val="6"/>
          <c:tx>
            <c:strRef>
              <c:f>'Third Gear'!$H$1</c:f>
              <c:strCache>
                <c:ptCount val="1"/>
                <c:pt idx="0">
                  <c:v>40%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'Third Gear'!$A$2:$A$44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cat>
          <c:val>
            <c:numRef>
              <c:f>'Third Gear'!$H$2:$H$44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7"/>
          <c:order val="7"/>
          <c:tx>
            <c:strRef>
              <c:f>'Third Gear'!$I$1</c:f>
              <c:strCache>
                <c:ptCount val="1"/>
                <c:pt idx="0">
                  <c:v>60%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'Third Gear'!$A$2:$A$44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cat>
          <c:val>
            <c:numRef>
              <c:f>'Third Gear'!$I$2:$I$44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8"/>
          <c:order val="8"/>
          <c:tx>
            <c:strRef>
              <c:f>'Third Gear'!$J$1</c:f>
              <c:strCache>
                <c:ptCount val="1"/>
                <c:pt idx="0">
                  <c:v>80%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'Third Gear'!$A$2:$A$44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cat>
          <c:val>
            <c:numRef>
              <c:f>'Third Gear'!$J$2:$J$44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9"/>
          <c:order val="9"/>
          <c:tx>
            <c:strRef>
              <c:f>'Third Gear'!$K$1</c:f>
              <c:strCache>
                <c:ptCount val="1"/>
                <c:pt idx="0">
                  <c:v>100%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'Third Gear'!$A$2:$A$44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cat>
          <c:val>
            <c:numRef>
              <c:f>'Third Gear'!$K$2:$K$44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axId val="30022706"/>
        <c:axId val="1768899"/>
        <c:axId val="15920092"/>
      </c:surface3DChart>
      <c:catAx>
        <c:axId val="300227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/>
                  <a:t>RPM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768899"/>
        <c:crosses val="autoZero"/>
        <c:auto val="1"/>
        <c:lblOffset val="100"/>
        <c:noMultiLvlLbl val="0"/>
      </c:catAx>
      <c:valAx>
        <c:axId val="176889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/>
                  <a:t>Fuel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022706"/>
        <c:crossesAt val="1"/>
        <c:crossBetween val="between"/>
        <c:dispUnits/>
      </c:valAx>
      <c:serAx>
        <c:axId val="159200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/>
                  <a:t>Throttle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768899"/>
        <c:crosses val="autoZero"/>
        <c:tickLblSkip val="3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75"/>
          <c:y val="0.26775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2010 Stock Bike with Guhl Reflash</a:t>
            </a:r>
          </a:p>
        </c:rich>
      </c:tx>
      <c:layout>
        <c:manualLayout>
          <c:xMode val="factor"/>
          <c:yMode val="factor"/>
          <c:x val="0.009"/>
          <c:y val="-0.002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"/>
          <c:y val="0.0815"/>
          <c:w val="1"/>
          <c:h val="0.9185"/>
        </c:manualLayout>
      </c:layout>
      <c:line3DChart>
        <c:grouping val="standard"/>
        <c:varyColors val="0"/>
        <c:ser>
          <c:idx val="0"/>
          <c:order val="0"/>
          <c:tx>
            <c:strRef>
              <c:f>'Fourth Gear'!$M$3</c:f>
              <c:strCache>
                <c:ptCount val="1"/>
                <c:pt idx="0">
                  <c:v>4000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'Fourth Gear'!$N$2:$W$2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'Fourth Gear'!$N$3:$W$3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axId val="9063101"/>
        <c:axId val="14459046"/>
        <c:axId val="63022551"/>
      </c:line3DChart>
      <c:catAx>
        <c:axId val="90631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4459046"/>
        <c:crosses val="autoZero"/>
        <c:auto val="1"/>
        <c:lblOffset val="100"/>
        <c:tickLblSkip val="1"/>
        <c:noMultiLvlLbl val="0"/>
      </c:catAx>
      <c:valAx>
        <c:axId val="14459046"/>
        <c:scaling>
          <c:orientation val="minMax"/>
          <c:max val="20"/>
          <c:min val="-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063101"/>
        <c:crossesAt val="1"/>
        <c:crossBetween val="between"/>
        <c:dispUnits/>
      </c:valAx>
      <c:serAx>
        <c:axId val="630225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4459046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95"/>
          <c:y val="0.532"/>
          <c:w val="0.0615"/>
          <c:h val="0.05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575"/>
          <c:y val="0.022"/>
          <c:w val="0.97875"/>
          <c:h val="0.9535"/>
        </c:manualLayout>
      </c:layout>
      <c:surface3DChart>
        <c:ser>
          <c:idx val="0"/>
          <c:order val="0"/>
          <c:tx>
            <c:strRef>
              <c:f>'Fourth Gear'!$B$1</c:f>
              <c:strCache>
                <c:ptCount val="1"/>
                <c:pt idx="0">
                  <c:v>0%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'Fourth Gear'!$A$2:$A$44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cat>
          <c:val>
            <c:numRef>
              <c:f>'Fourth Gear'!$B$2:$B$44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1"/>
          <c:order val="1"/>
          <c:tx>
            <c:strRef>
              <c:f>'Fourth Gear'!$C$1</c:f>
              <c:strCache>
                <c:ptCount val="1"/>
                <c:pt idx="0">
                  <c:v>2%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'Fourth Gear'!$A$2:$A$44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cat>
          <c:val>
            <c:numRef>
              <c:f>'Fourth Gear'!$C$2:$C$44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2"/>
          <c:order val="2"/>
          <c:tx>
            <c:strRef>
              <c:f>'Fourth Gear'!$D$1</c:f>
              <c:strCache>
                <c:ptCount val="1"/>
                <c:pt idx="0">
                  <c:v>5%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'Fourth Gear'!$A$2:$A$44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cat>
          <c:val>
            <c:numRef>
              <c:f>'Fourth Gear'!$D$2:$D$44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3"/>
          <c:order val="3"/>
          <c:tx>
            <c:strRef>
              <c:f>'Fourth Gear'!$E$1</c:f>
              <c:strCache>
                <c:ptCount val="1"/>
                <c:pt idx="0">
                  <c:v>10%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'Fourth Gear'!$A$2:$A$44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cat>
          <c:val>
            <c:numRef>
              <c:f>'Fourth Gear'!$E$2:$E$44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4"/>
          <c:order val="4"/>
          <c:tx>
            <c:strRef>
              <c:f>'Fourth Gear'!$F$1</c:f>
              <c:strCache>
                <c:ptCount val="1"/>
                <c:pt idx="0">
                  <c:v>15%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'Fourth Gear'!$A$2:$A$44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cat>
          <c:val>
            <c:numRef>
              <c:f>'Fourth Gear'!$F$2:$F$44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5"/>
          <c:order val="5"/>
          <c:tx>
            <c:strRef>
              <c:f>'Fourth Gear'!$G$1</c:f>
              <c:strCache>
                <c:ptCount val="1"/>
                <c:pt idx="0">
                  <c:v>20%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'Fourth Gear'!$A$2:$A$44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cat>
          <c:val>
            <c:numRef>
              <c:f>'Fourth Gear'!$G$2:$G$44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6"/>
          <c:order val="6"/>
          <c:tx>
            <c:strRef>
              <c:f>'Fourth Gear'!$H$1</c:f>
              <c:strCache>
                <c:ptCount val="1"/>
                <c:pt idx="0">
                  <c:v>40%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'Fourth Gear'!$A$2:$A$44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cat>
          <c:val>
            <c:numRef>
              <c:f>'Fourth Gear'!$H$2:$H$44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7"/>
          <c:order val="7"/>
          <c:tx>
            <c:strRef>
              <c:f>'Fourth Gear'!$I$1</c:f>
              <c:strCache>
                <c:ptCount val="1"/>
                <c:pt idx="0">
                  <c:v>60%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'Fourth Gear'!$A$2:$A$44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cat>
          <c:val>
            <c:numRef>
              <c:f>'Fourth Gear'!$I$2:$I$44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8"/>
          <c:order val="8"/>
          <c:tx>
            <c:strRef>
              <c:f>'Fourth Gear'!$J$1</c:f>
              <c:strCache>
                <c:ptCount val="1"/>
                <c:pt idx="0">
                  <c:v>80%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'Fourth Gear'!$A$2:$A$44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cat>
          <c:val>
            <c:numRef>
              <c:f>'Fourth Gear'!$J$2:$J$44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9"/>
          <c:order val="9"/>
          <c:tx>
            <c:strRef>
              <c:f>'Fourth Gear'!$K$1</c:f>
              <c:strCache>
                <c:ptCount val="1"/>
                <c:pt idx="0">
                  <c:v>100%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'Fourth Gear'!$A$2:$A$44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cat>
          <c:val>
            <c:numRef>
              <c:f>'Fourth Gear'!$K$2:$K$44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axId val="30332048"/>
        <c:axId val="4552977"/>
        <c:axId val="40976794"/>
      </c:surface3DChart>
      <c:catAx>
        <c:axId val="303320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/>
                  <a:t>RPM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552977"/>
        <c:crosses val="autoZero"/>
        <c:auto val="1"/>
        <c:lblOffset val="100"/>
        <c:noMultiLvlLbl val="0"/>
      </c:catAx>
      <c:valAx>
        <c:axId val="455297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/>
                  <a:t>Fuel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332048"/>
        <c:crossesAt val="1"/>
        <c:crossBetween val="between"/>
        <c:dispUnits/>
      </c:valAx>
      <c:serAx>
        <c:axId val="409767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/>
                  <a:t>Throttle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552977"/>
        <c:crosses val="autoZero"/>
        <c:tickLblSkip val="3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65"/>
          <c:y val="0.26575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2010 Stock Bike with Guhl Reflash</a:t>
            </a:r>
          </a:p>
        </c:rich>
      </c:tx>
      <c:layout>
        <c:manualLayout>
          <c:xMode val="factor"/>
          <c:yMode val="factor"/>
          <c:x val="0.009"/>
          <c:y val="-0.002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"/>
          <c:y val="0.08875"/>
          <c:w val="1"/>
          <c:h val="0.91125"/>
        </c:manualLayout>
      </c:layout>
      <c:line3DChart>
        <c:grouping val="standard"/>
        <c:varyColors val="0"/>
        <c:ser>
          <c:idx val="0"/>
          <c:order val="0"/>
          <c:tx>
            <c:strRef>
              <c:f>'Fifth Gear'!$M$3</c:f>
              <c:strCache>
                <c:ptCount val="1"/>
                <c:pt idx="0">
                  <c:v>4000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'Fifth Gear'!$N$2:$W$2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'Fifth Gear'!$N$3:$W$3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axId val="33246827"/>
        <c:axId val="30785988"/>
        <c:axId val="8638437"/>
      </c:line3DChart>
      <c:catAx>
        <c:axId val="332468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0785988"/>
        <c:crosses val="autoZero"/>
        <c:auto val="1"/>
        <c:lblOffset val="100"/>
        <c:tickLblSkip val="1"/>
        <c:noMultiLvlLbl val="0"/>
      </c:catAx>
      <c:valAx>
        <c:axId val="30785988"/>
        <c:scaling>
          <c:orientation val="minMax"/>
          <c:max val="20"/>
          <c:min val="-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246827"/>
        <c:crossesAt val="1"/>
        <c:crossBetween val="between"/>
        <c:dispUnits/>
      </c:valAx>
      <c:serAx>
        <c:axId val="86384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0785988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95"/>
          <c:y val="0.532"/>
          <c:w val="0.06175"/>
          <c:h val="0.05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575"/>
          <c:y val="0.022"/>
          <c:w val="0.97875"/>
          <c:h val="0.95375"/>
        </c:manualLayout>
      </c:layout>
      <c:surface3DChart>
        <c:ser>
          <c:idx val="0"/>
          <c:order val="0"/>
          <c:tx>
            <c:strRef>
              <c:f>'Fifth Gear'!$B$1</c:f>
              <c:strCache>
                <c:ptCount val="1"/>
                <c:pt idx="0">
                  <c:v>0%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'Fifth Gear'!$A$2:$A$44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cat>
          <c:val>
            <c:numRef>
              <c:f>'Fifth Gear'!$B$2:$B$44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1"/>
          <c:order val="1"/>
          <c:tx>
            <c:strRef>
              <c:f>'Fifth Gear'!$C$1</c:f>
              <c:strCache>
                <c:ptCount val="1"/>
                <c:pt idx="0">
                  <c:v>2%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'Fifth Gear'!$A$2:$A$44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cat>
          <c:val>
            <c:numRef>
              <c:f>'Fifth Gear'!$C$2:$C$44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2"/>
          <c:order val="2"/>
          <c:tx>
            <c:strRef>
              <c:f>'Fifth Gear'!$D$1</c:f>
              <c:strCache>
                <c:ptCount val="1"/>
                <c:pt idx="0">
                  <c:v>5%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'Fifth Gear'!$A$2:$A$44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cat>
          <c:val>
            <c:numRef>
              <c:f>'Fifth Gear'!$D$2:$D$44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3"/>
          <c:order val="3"/>
          <c:tx>
            <c:strRef>
              <c:f>'Fifth Gear'!$E$1</c:f>
              <c:strCache>
                <c:ptCount val="1"/>
                <c:pt idx="0">
                  <c:v>10%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'Fifth Gear'!$A$2:$A$44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cat>
          <c:val>
            <c:numRef>
              <c:f>'Fifth Gear'!$E$2:$E$44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4"/>
          <c:order val="4"/>
          <c:tx>
            <c:strRef>
              <c:f>'Fifth Gear'!$F$1</c:f>
              <c:strCache>
                <c:ptCount val="1"/>
                <c:pt idx="0">
                  <c:v>15%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'Fifth Gear'!$A$2:$A$44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cat>
          <c:val>
            <c:numRef>
              <c:f>'Fifth Gear'!$F$2:$F$44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5"/>
          <c:order val="5"/>
          <c:tx>
            <c:strRef>
              <c:f>'Fifth Gear'!$G$1</c:f>
              <c:strCache>
                <c:ptCount val="1"/>
                <c:pt idx="0">
                  <c:v>20%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'Fifth Gear'!$A$2:$A$44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cat>
          <c:val>
            <c:numRef>
              <c:f>'Fifth Gear'!$G$2:$G$44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6"/>
          <c:order val="6"/>
          <c:tx>
            <c:strRef>
              <c:f>'Fifth Gear'!$H$1</c:f>
              <c:strCache>
                <c:ptCount val="1"/>
                <c:pt idx="0">
                  <c:v>40%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'Fifth Gear'!$A$2:$A$44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cat>
          <c:val>
            <c:numRef>
              <c:f>'Fifth Gear'!$H$2:$H$44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7"/>
          <c:order val="7"/>
          <c:tx>
            <c:strRef>
              <c:f>'Fifth Gear'!$I$1</c:f>
              <c:strCache>
                <c:ptCount val="1"/>
                <c:pt idx="0">
                  <c:v>60%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'Fifth Gear'!$A$2:$A$44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cat>
          <c:val>
            <c:numRef>
              <c:f>'Fifth Gear'!$I$2:$I$44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8"/>
          <c:order val="8"/>
          <c:tx>
            <c:strRef>
              <c:f>'Fifth Gear'!$J$1</c:f>
              <c:strCache>
                <c:ptCount val="1"/>
                <c:pt idx="0">
                  <c:v>80%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'Fifth Gear'!$A$2:$A$44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cat>
          <c:val>
            <c:numRef>
              <c:f>'Fifth Gear'!$J$2:$J$44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9"/>
          <c:order val="9"/>
          <c:tx>
            <c:strRef>
              <c:f>'Fifth Gear'!$K$1</c:f>
              <c:strCache>
                <c:ptCount val="1"/>
                <c:pt idx="0">
                  <c:v>100%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'Fifth Gear'!$A$2:$A$44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cat>
          <c:val>
            <c:numRef>
              <c:f>'Fifth Gear'!$K$2:$K$44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axId val="10637070"/>
        <c:axId val="28624767"/>
        <c:axId val="56296312"/>
      </c:surface3DChart>
      <c:catAx>
        <c:axId val="106370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/>
                  <a:t>RPM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8624767"/>
        <c:crosses val="autoZero"/>
        <c:auto val="1"/>
        <c:lblOffset val="100"/>
        <c:noMultiLvlLbl val="0"/>
      </c:catAx>
      <c:valAx>
        <c:axId val="2862476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/>
                  <a:t>Fuel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637070"/>
        <c:crossesAt val="1"/>
        <c:crossBetween val="between"/>
        <c:dispUnits/>
      </c:valAx>
      <c:serAx>
        <c:axId val="562963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/>
                  <a:t>Throttle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8624767"/>
        <c:crosses val="autoZero"/>
        <c:tickLblSkip val="3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725"/>
          <c:y val="0.26625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2010 Stock Bike with Guhl Reflash</a:t>
            </a:r>
          </a:p>
        </c:rich>
      </c:tx>
      <c:layout>
        <c:manualLayout>
          <c:xMode val="factor"/>
          <c:yMode val="factor"/>
          <c:x val="0.009"/>
          <c:y val="-0.002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"/>
          <c:y val="0.09225"/>
          <c:w val="1"/>
          <c:h val="0.90775"/>
        </c:manualLayout>
      </c:layout>
      <c:line3DChart>
        <c:grouping val="standard"/>
        <c:varyColors val="0"/>
        <c:ser>
          <c:idx val="0"/>
          <c:order val="0"/>
          <c:tx>
            <c:strRef>
              <c:f>'Sixth Gear'!$M$3</c:f>
              <c:strCache>
                <c:ptCount val="1"/>
                <c:pt idx="0">
                  <c:v>4000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'Sixth Gear'!$N$2:$W$2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'Sixth Gear'!$N$3:$W$3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axId val="36904761"/>
        <c:axId val="63707394"/>
        <c:axId val="36495635"/>
      </c:line3DChart>
      <c:catAx>
        <c:axId val="369047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3707394"/>
        <c:crosses val="autoZero"/>
        <c:auto val="1"/>
        <c:lblOffset val="100"/>
        <c:tickLblSkip val="1"/>
        <c:noMultiLvlLbl val="0"/>
      </c:catAx>
      <c:valAx>
        <c:axId val="63707394"/>
        <c:scaling>
          <c:orientation val="minMax"/>
          <c:max val="20"/>
          <c:min val="-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904761"/>
        <c:crossesAt val="1"/>
        <c:crossBetween val="between"/>
        <c:dispUnits/>
      </c:valAx>
      <c:serAx>
        <c:axId val="364956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3707394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95"/>
          <c:y val="0.532"/>
          <c:w val="0.06175"/>
          <c:h val="0.05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Second Gear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68"/>
          <c:y val="0.1205"/>
          <c:w val="0.88675"/>
          <c:h val="0.8795"/>
        </c:manualLayout>
      </c:layout>
      <c:line3DChart>
        <c:grouping val="standard"/>
        <c:varyColors val="0"/>
        <c:ser>
          <c:idx val="0"/>
          <c:order val="0"/>
          <c:tx>
            <c:strRef>
              <c:f>'Second Gear'!$M$3</c:f>
              <c:strCache>
                <c:ptCount val="1"/>
                <c:pt idx="0">
                  <c:v>4000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'Second Gear'!$N$2:$W$2</c:f>
              <c:numCache>
                <c:ptCount val="10"/>
                <c:pt idx="0">
                  <c:v>0</c:v>
                </c:pt>
                <c:pt idx="1">
                  <c:v>0.02</c:v>
                </c:pt>
                <c:pt idx="2">
                  <c:v>0.05</c:v>
                </c:pt>
                <c:pt idx="3">
                  <c:v>0.1</c:v>
                </c:pt>
                <c:pt idx="4">
                  <c:v>0.15</c:v>
                </c:pt>
                <c:pt idx="5">
                  <c:v>0.2</c:v>
                </c:pt>
                <c:pt idx="6">
                  <c:v>0.4</c:v>
                </c:pt>
                <c:pt idx="7">
                  <c:v>0.6</c:v>
                </c:pt>
                <c:pt idx="8">
                  <c:v>0.8</c:v>
                </c:pt>
                <c:pt idx="9">
                  <c:v>1</c:v>
                </c:pt>
              </c:numCache>
            </c:numRef>
          </c:cat>
          <c:val>
            <c:numRef>
              <c:f>'Second Gear'!$N$3:$W$3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-6</c:v>
                </c:pt>
                <c:pt idx="3">
                  <c:v>-1</c:v>
                </c:pt>
                <c:pt idx="4">
                  <c:v>-1</c:v>
                </c:pt>
                <c:pt idx="5">
                  <c:v>7</c:v>
                </c:pt>
                <c:pt idx="6">
                  <c:v>1</c:v>
                </c:pt>
                <c:pt idx="7">
                  <c:v>-3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axId val="48948894"/>
        <c:axId val="37886863"/>
        <c:axId val="5437448"/>
      </c:line3DChart>
      <c:catAx>
        <c:axId val="489488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Throttle Angle</a:t>
                </a:r>
              </a:p>
            </c:rich>
          </c:tx>
          <c:layout>
            <c:manualLayout>
              <c:xMode val="factor"/>
              <c:yMode val="factor"/>
              <c:x val="0.01875"/>
              <c:y val="0.0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886863"/>
        <c:crosses val="autoZero"/>
        <c:auto val="1"/>
        <c:lblOffset val="100"/>
        <c:tickLblSkip val="1"/>
        <c:noMultiLvlLbl val="0"/>
      </c:catAx>
      <c:valAx>
        <c:axId val="37886863"/>
        <c:scaling>
          <c:orientation val="minMax"/>
          <c:max val="20"/>
          <c:min val="-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948894"/>
        <c:crossesAt val="1"/>
        <c:crossBetween val="between"/>
        <c:dispUnits/>
      </c:valAx>
      <c:serAx>
        <c:axId val="54374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Fuel</a:t>
                </a:r>
              </a:p>
            </c:rich>
          </c:tx>
          <c:layout>
            <c:manualLayout>
              <c:xMode val="factor"/>
              <c:yMode val="factor"/>
              <c:x val="-0.87125"/>
              <c:y val="-0.31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7886863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1"/>
          <c:y val="0.00825"/>
          <c:w val="0.17125"/>
          <c:h val="0.16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6"/>
          <c:y val="0.02225"/>
          <c:w val="0.9785"/>
          <c:h val="0.9535"/>
        </c:manualLayout>
      </c:layout>
      <c:surface3DChart>
        <c:ser>
          <c:idx val="0"/>
          <c:order val="0"/>
          <c:tx>
            <c:strRef>
              <c:f>'Sixth Gear'!$B$1</c:f>
              <c:strCache>
                <c:ptCount val="1"/>
                <c:pt idx="0">
                  <c:v>0%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'Sixth Gear'!$A$2:$A$44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cat>
          <c:val>
            <c:numRef>
              <c:f>'Sixth Gear'!$B$2:$B$44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1"/>
          <c:order val="1"/>
          <c:tx>
            <c:strRef>
              <c:f>'Sixth Gear'!$C$1</c:f>
              <c:strCache>
                <c:ptCount val="1"/>
                <c:pt idx="0">
                  <c:v>2%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'Sixth Gear'!$A$2:$A$44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cat>
          <c:val>
            <c:numRef>
              <c:f>'Sixth Gear'!$C$2:$C$44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2"/>
          <c:order val="2"/>
          <c:tx>
            <c:strRef>
              <c:f>'Sixth Gear'!$D$1</c:f>
              <c:strCache>
                <c:ptCount val="1"/>
                <c:pt idx="0">
                  <c:v>5%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'Sixth Gear'!$A$2:$A$44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cat>
          <c:val>
            <c:numRef>
              <c:f>'Sixth Gear'!$D$2:$D$44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3"/>
          <c:order val="3"/>
          <c:tx>
            <c:strRef>
              <c:f>'Sixth Gear'!$E$1</c:f>
              <c:strCache>
                <c:ptCount val="1"/>
                <c:pt idx="0">
                  <c:v>10%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'Sixth Gear'!$A$2:$A$44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cat>
          <c:val>
            <c:numRef>
              <c:f>'Sixth Gear'!$E$2:$E$44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4"/>
          <c:order val="4"/>
          <c:tx>
            <c:strRef>
              <c:f>'Sixth Gear'!$F$1</c:f>
              <c:strCache>
                <c:ptCount val="1"/>
                <c:pt idx="0">
                  <c:v>15%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'Sixth Gear'!$A$2:$A$44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cat>
          <c:val>
            <c:numRef>
              <c:f>'Sixth Gear'!$F$2:$F$44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5"/>
          <c:order val="5"/>
          <c:tx>
            <c:strRef>
              <c:f>'Sixth Gear'!$G$1</c:f>
              <c:strCache>
                <c:ptCount val="1"/>
                <c:pt idx="0">
                  <c:v>20%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'Sixth Gear'!$A$2:$A$44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cat>
          <c:val>
            <c:numRef>
              <c:f>'Sixth Gear'!$G$2:$G$44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6"/>
          <c:order val="6"/>
          <c:tx>
            <c:strRef>
              <c:f>'Sixth Gear'!$H$1</c:f>
              <c:strCache>
                <c:ptCount val="1"/>
                <c:pt idx="0">
                  <c:v>40%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'Sixth Gear'!$A$2:$A$44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cat>
          <c:val>
            <c:numRef>
              <c:f>'Sixth Gear'!$H$2:$H$44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7"/>
          <c:order val="7"/>
          <c:tx>
            <c:strRef>
              <c:f>'Sixth Gear'!$I$1</c:f>
              <c:strCache>
                <c:ptCount val="1"/>
                <c:pt idx="0">
                  <c:v>60%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'Sixth Gear'!$A$2:$A$44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cat>
          <c:val>
            <c:numRef>
              <c:f>'Sixth Gear'!$I$2:$I$44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8"/>
          <c:order val="8"/>
          <c:tx>
            <c:strRef>
              <c:f>'Sixth Gear'!$J$1</c:f>
              <c:strCache>
                <c:ptCount val="1"/>
                <c:pt idx="0">
                  <c:v>80%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'Sixth Gear'!$A$2:$A$44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cat>
          <c:val>
            <c:numRef>
              <c:f>'Sixth Gear'!$J$2:$J$44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9"/>
          <c:order val="9"/>
          <c:tx>
            <c:strRef>
              <c:f>'Sixth Gear'!$K$1</c:f>
              <c:strCache>
                <c:ptCount val="1"/>
                <c:pt idx="0">
                  <c:v>100%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'Sixth Gear'!$A$2:$A$44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cat>
          <c:val>
            <c:numRef>
              <c:f>'Sixth Gear'!$K$2:$K$44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axId val="60025260"/>
        <c:axId val="3356429"/>
        <c:axId val="30207862"/>
      </c:surface3DChart>
      <c:catAx>
        <c:axId val="600252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/>
                  <a:t>RPM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356429"/>
        <c:crosses val="autoZero"/>
        <c:auto val="1"/>
        <c:lblOffset val="100"/>
        <c:noMultiLvlLbl val="0"/>
      </c:catAx>
      <c:valAx>
        <c:axId val="335642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/>
                  <a:t>Fuel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025260"/>
        <c:crossesAt val="1"/>
        <c:crossBetween val="between"/>
        <c:dispUnits/>
      </c:valAx>
      <c:serAx>
        <c:axId val="302078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/>
                  <a:t>Throttle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356429"/>
        <c:crosses val="autoZero"/>
        <c:tickLblSkip val="3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825"/>
          <c:y val="0.26775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2010 Stock Bike with Guhl Reflash</a:t>
            </a:r>
          </a:p>
        </c:rich>
      </c:tx>
      <c:layout>
        <c:manualLayout>
          <c:xMode val="factor"/>
          <c:yMode val="factor"/>
          <c:x val="0.009"/>
          <c:y val="-0.002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"/>
          <c:y val="0.08875"/>
          <c:w val="1"/>
          <c:h val="0.91125"/>
        </c:manualLayout>
      </c:layout>
      <c:line3DChart>
        <c:grouping val="standard"/>
        <c:varyColors val="0"/>
        <c:ser>
          <c:idx val="0"/>
          <c:order val="0"/>
          <c:tx>
            <c:strRef>
              <c:f>'Avererage 3,4,5'!$M$3</c:f>
              <c:strCache>
                <c:ptCount val="1"/>
                <c:pt idx="0">
                  <c:v>4000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'Avererage 3,4,5'!$N$2:$W$2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'Avererage 3,4,5'!$N$3:$W$3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axId val="3435303"/>
        <c:axId val="30917728"/>
        <c:axId val="9824097"/>
      </c:line3DChart>
      <c:catAx>
        <c:axId val="34353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0917728"/>
        <c:crosses val="autoZero"/>
        <c:auto val="1"/>
        <c:lblOffset val="100"/>
        <c:tickLblSkip val="1"/>
        <c:noMultiLvlLbl val="0"/>
      </c:catAx>
      <c:valAx>
        <c:axId val="30917728"/>
        <c:scaling>
          <c:orientation val="minMax"/>
          <c:max val="20"/>
          <c:min val="-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35303"/>
        <c:crossesAt val="1"/>
        <c:crossBetween val="between"/>
        <c:dispUnits/>
      </c:valAx>
      <c:serAx>
        <c:axId val="98240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0917728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95"/>
          <c:y val="0.532"/>
          <c:w val="0.06175"/>
          <c:h val="0.05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575"/>
          <c:y val="0.022"/>
          <c:w val="0.97875"/>
          <c:h val="0.95375"/>
        </c:manualLayout>
      </c:layout>
      <c:surface3DChart>
        <c:ser>
          <c:idx val="0"/>
          <c:order val="0"/>
          <c:tx>
            <c:strRef>
              <c:f>'Avererage 3,4,5'!$B$1</c:f>
              <c:strCache>
                <c:ptCount val="1"/>
                <c:pt idx="0">
                  <c:v>0%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'Avererage 3,4,5'!$A$2:$A$44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cat>
          <c:val>
            <c:numRef>
              <c:f>'Avererage 3,4,5'!$B$2:$B$44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1"/>
          <c:order val="1"/>
          <c:tx>
            <c:strRef>
              <c:f>'Avererage 3,4,5'!$C$1</c:f>
              <c:strCache>
                <c:ptCount val="1"/>
                <c:pt idx="0">
                  <c:v>2%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'Avererage 3,4,5'!$A$2:$A$44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cat>
          <c:val>
            <c:numRef>
              <c:f>'Avererage 3,4,5'!$C$2:$C$44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2"/>
          <c:order val="2"/>
          <c:tx>
            <c:strRef>
              <c:f>'Avererage 3,4,5'!$D$1</c:f>
              <c:strCache>
                <c:ptCount val="1"/>
                <c:pt idx="0">
                  <c:v>5%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'Avererage 3,4,5'!$A$2:$A$44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cat>
          <c:val>
            <c:numRef>
              <c:f>'Avererage 3,4,5'!$D$2:$D$44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3"/>
          <c:order val="3"/>
          <c:tx>
            <c:strRef>
              <c:f>'Avererage 3,4,5'!$E$1</c:f>
              <c:strCache>
                <c:ptCount val="1"/>
                <c:pt idx="0">
                  <c:v>10%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'Avererage 3,4,5'!$A$2:$A$44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cat>
          <c:val>
            <c:numRef>
              <c:f>'Avererage 3,4,5'!$E$2:$E$44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4"/>
          <c:order val="4"/>
          <c:tx>
            <c:strRef>
              <c:f>'Avererage 3,4,5'!$F$1</c:f>
              <c:strCache>
                <c:ptCount val="1"/>
                <c:pt idx="0">
                  <c:v>15%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'Avererage 3,4,5'!$A$2:$A$44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cat>
          <c:val>
            <c:numRef>
              <c:f>'Avererage 3,4,5'!$F$2:$F$44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5"/>
          <c:order val="5"/>
          <c:tx>
            <c:strRef>
              <c:f>'Avererage 3,4,5'!$G$1</c:f>
              <c:strCache>
                <c:ptCount val="1"/>
                <c:pt idx="0">
                  <c:v>20%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'Avererage 3,4,5'!$A$2:$A$44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cat>
          <c:val>
            <c:numRef>
              <c:f>'Avererage 3,4,5'!$G$2:$G$44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6"/>
          <c:order val="6"/>
          <c:tx>
            <c:strRef>
              <c:f>'Avererage 3,4,5'!$H$1</c:f>
              <c:strCache>
                <c:ptCount val="1"/>
                <c:pt idx="0">
                  <c:v>40%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'Avererage 3,4,5'!$A$2:$A$44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cat>
          <c:val>
            <c:numRef>
              <c:f>'Avererage 3,4,5'!$H$2:$H$44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7"/>
          <c:order val="7"/>
          <c:tx>
            <c:strRef>
              <c:f>'Avererage 3,4,5'!$I$1</c:f>
              <c:strCache>
                <c:ptCount val="1"/>
                <c:pt idx="0">
                  <c:v>60%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'Avererage 3,4,5'!$A$2:$A$44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cat>
          <c:val>
            <c:numRef>
              <c:f>'Avererage 3,4,5'!$I$2:$I$44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8"/>
          <c:order val="8"/>
          <c:tx>
            <c:strRef>
              <c:f>'Avererage 3,4,5'!$J$1</c:f>
              <c:strCache>
                <c:ptCount val="1"/>
                <c:pt idx="0">
                  <c:v>80%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'Avererage 3,4,5'!$A$2:$A$44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cat>
          <c:val>
            <c:numRef>
              <c:f>'Avererage 3,4,5'!$J$2:$J$44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9"/>
          <c:order val="9"/>
          <c:tx>
            <c:strRef>
              <c:f>'Avererage 3,4,5'!$K$1</c:f>
              <c:strCache>
                <c:ptCount val="1"/>
                <c:pt idx="0">
                  <c:v>100%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'Avererage 3,4,5'!$A$2:$A$44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cat>
          <c:val>
            <c:numRef>
              <c:f>'Avererage 3,4,5'!$K$2:$K$44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axId val="21308010"/>
        <c:axId val="57554363"/>
        <c:axId val="48227220"/>
      </c:surface3DChart>
      <c:catAx>
        <c:axId val="213080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/>
                  <a:t>RPM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7554363"/>
        <c:crosses val="autoZero"/>
        <c:auto val="1"/>
        <c:lblOffset val="100"/>
        <c:noMultiLvlLbl val="0"/>
      </c:catAx>
      <c:valAx>
        <c:axId val="5755436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/>
                  <a:t>Fuel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308010"/>
        <c:crossesAt val="1"/>
        <c:crossBetween val="between"/>
        <c:dispUnits/>
      </c:valAx>
      <c:serAx>
        <c:axId val="482272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/>
                  <a:t>Throttle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7554363"/>
        <c:crosses val="autoZero"/>
        <c:tickLblSkip val="3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675"/>
          <c:y val="0.26625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2010 Stock Bike with Guhl Reflash</a:t>
            </a:r>
          </a:p>
        </c:rich>
      </c:tx>
      <c:layout>
        <c:manualLayout>
          <c:xMode val="factor"/>
          <c:yMode val="factor"/>
          <c:x val="0.009"/>
          <c:y val="-0.002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"/>
          <c:y val="0.085"/>
          <c:w val="1"/>
          <c:h val="0.915"/>
        </c:manualLayout>
      </c:layout>
      <c:line3DChart>
        <c:grouping val="standard"/>
        <c:varyColors val="0"/>
        <c:ser>
          <c:idx val="0"/>
          <c:order val="0"/>
          <c:tx>
            <c:strRef>
              <c:f>'Avererage All'!$M$3</c:f>
              <c:strCache>
                <c:ptCount val="1"/>
                <c:pt idx="0">
                  <c:v>4000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'Avererage All'!$N$2:$W$2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'Avererage All'!$N$3:$W$3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axId val="31391797"/>
        <c:axId val="14090718"/>
        <c:axId val="59707599"/>
      </c:line3DChart>
      <c:catAx>
        <c:axId val="313917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4090718"/>
        <c:crosses val="autoZero"/>
        <c:auto val="1"/>
        <c:lblOffset val="100"/>
        <c:tickLblSkip val="1"/>
        <c:noMultiLvlLbl val="0"/>
      </c:catAx>
      <c:valAx>
        <c:axId val="14090718"/>
        <c:scaling>
          <c:orientation val="minMax"/>
          <c:max val="20"/>
          <c:min val="-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391797"/>
        <c:crossesAt val="1"/>
        <c:crossBetween val="between"/>
        <c:dispUnits/>
      </c:valAx>
      <c:serAx>
        <c:axId val="597075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4090718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95"/>
          <c:y val="0.532"/>
          <c:w val="0.0615"/>
          <c:h val="0.05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575"/>
          <c:y val="0.022"/>
          <c:w val="0.97875"/>
          <c:h val="0.954"/>
        </c:manualLayout>
      </c:layout>
      <c:surface3DChart>
        <c:ser>
          <c:idx val="0"/>
          <c:order val="0"/>
          <c:tx>
            <c:strRef>
              <c:f>'Avererage All'!$B$1</c:f>
              <c:strCache>
                <c:ptCount val="1"/>
                <c:pt idx="0">
                  <c:v>0%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'Avererage All'!$A$2:$A$44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cat>
          <c:val>
            <c:numRef>
              <c:f>'Avererage All'!$B$2:$B$44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1"/>
          <c:order val="1"/>
          <c:tx>
            <c:strRef>
              <c:f>'Avererage All'!$C$1</c:f>
              <c:strCache>
                <c:ptCount val="1"/>
                <c:pt idx="0">
                  <c:v>2%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'Avererage All'!$A$2:$A$44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cat>
          <c:val>
            <c:numRef>
              <c:f>'Avererage All'!$C$2:$C$44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2"/>
          <c:order val="2"/>
          <c:tx>
            <c:strRef>
              <c:f>'Avererage All'!$D$1</c:f>
              <c:strCache>
                <c:ptCount val="1"/>
                <c:pt idx="0">
                  <c:v>5%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'Avererage All'!$A$2:$A$44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cat>
          <c:val>
            <c:numRef>
              <c:f>'Avererage All'!$D$2:$D$44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3"/>
          <c:order val="3"/>
          <c:tx>
            <c:strRef>
              <c:f>'Avererage All'!$E$1</c:f>
              <c:strCache>
                <c:ptCount val="1"/>
                <c:pt idx="0">
                  <c:v>10%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'Avererage All'!$A$2:$A$44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cat>
          <c:val>
            <c:numRef>
              <c:f>'Avererage All'!$E$2:$E$44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4"/>
          <c:order val="4"/>
          <c:tx>
            <c:strRef>
              <c:f>'Avererage All'!$F$1</c:f>
              <c:strCache>
                <c:ptCount val="1"/>
                <c:pt idx="0">
                  <c:v>15%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'Avererage All'!$A$2:$A$44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cat>
          <c:val>
            <c:numRef>
              <c:f>'Avererage All'!$F$2:$F$44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5"/>
          <c:order val="5"/>
          <c:tx>
            <c:strRef>
              <c:f>'Avererage All'!$G$1</c:f>
              <c:strCache>
                <c:ptCount val="1"/>
                <c:pt idx="0">
                  <c:v>20%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'Avererage All'!$A$2:$A$44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cat>
          <c:val>
            <c:numRef>
              <c:f>'Avererage All'!$G$2:$G$44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6"/>
          <c:order val="6"/>
          <c:tx>
            <c:strRef>
              <c:f>'Avererage All'!$H$1</c:f>
              <c:strCache>
                <c:ptCount val="1"/>
                <c:pt idx="0">
                  <c:v>40%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'Avererage All'!$A$2:$A$44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cat>
          <c:val>
            <c:numRef>
              <c:f>'Avererage All'!$H$2:$H$44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7"/>
          <c:order val="7"/>
          <c:tx>
            <c:strRef>
              <c:f>'Avererage All'!$I$1</c:f>
              <c:strCache>
                <c:ptCount val="1"/>
                <c:pt idx="0">
                  <c:v>60%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'Avererage All'!$A$2:$A$44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cat>
          <c:val>
            <c:numRef>
              <c:f>'Avererage All'!$I$2:$I$44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8"/>
          <c:order val="8"/>
          <c:tx>
            <c:strRef>
              <c:f>'Avererage All'!$J$1</c:f>
              <c:strCache>
                <c:ptCount val="1"/>
                <c:pt idx="0">
                  <c:v>80%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'Avererage All'!$A$2:$A$44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cat>
          <c:val>
            <c:numRef>
              <c:f>'Avererage All'!$J$2:$J$44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9"/>
          <c:order val="9"/>
          <c:tx>
            <c:strRef>
              <c:f>'Avererage All'!$K$1</c:f>
              <c:strCache>
                <c:ptCount val="1"/>
                <c:pt idx="0">
                  <c:v>100%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'Avererage All'!$A$2:$A$44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cat>
          <c:val>
            <c:numRef>
              <c:f>'Avererage All'!$K$2:$K$44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axId val="497480"/>
        <c:axId val="4477321"/>
        <c:axId val="40295890"/>
      </c:surface3DChart>
      <c:catAx>
        <c:axId val="4974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/>
                  <a:t>RPM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477321"/>
        <c:crosses val="autoZero"/>
        <c:auto val="1"/>
        <c:lblOffset val="100"/>
        <c:noMultiLvlLbl val="0"/>
      </c:catAx>
      <c:valAx>
        <c:axId val="447732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/>
                  <a:t>Fuel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7480"/>
        <c:crossesAt val="1"/>
        <c:crossBetween val="between"/>
        <c:dispUnits/>
      </c:valAx>
      <c:serAx>
        <c:axId val="402958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/>
                  <a:t>Throttle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477321"/>
        <c:crosses val="autoZero"/>
        <c:tickLblSkip val="3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675"/>
          <c:y val="0.27025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Third Gear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68"/>
          <c:y val="0.1205"/>
          <c:w val="0.88675"/>
          <c:h val="0.8795"/>
        </c:manualLayout>
      </c:layout>
      <c:line3DChart>
        <c:grouping val="standard"/>
        <c:varyColors val="0"/>
        <c:ser>
          <c:idx val="0"/>
          <c:order val="0"/>
          <c:tx>
            <c:strRef>
              <c:f>'Third Gear'!$M$3</c:f>
              <c:strCache>
                <c:ptCount val="1"/>
                <c:pt idx="0">
                  <c:v>4000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'Third Gear'!$N$2:$W$2</c:f>
              <c:numCache>
                <c:ptCount val="10"/>
                <c:pt idx="0">
                  <c:v>0</c:v>
                </c:pt>
                <c:pt idx="1">
                  <c:v>0.02</c:v>
                </c:pt>
                <c:pt idx="2">
                  <c:v>0.05</c:v>
                </c:pt>
                <c:pt idx="3">
                  <c:v>0.1</c:v>
                </c:pt>
                <c:pt idx="4">
                  <c:v>0.15</c:v>
                </c:pt>
                <c:pt idx="5">
                  <c:v>0.2</c:v>
                </c:pt>
                <c:pt idx="6">
                  <c:v>0.4</c:v>
                </c:pt>
                <c:pt idx="7">
                  <c:v>0.6</c:v>
                </c:pt>
                <c:pt idx="8">
                  <c:v>0.8</c:v>
                </c:pt>
                <c:pt idx="9">
                  <c:v>1</c:v>
                </c:pt>
              </c:numCache>
            </c:numRef>
          </c:cat>
          <c:val>
            <c:numRef>
              <c:f>'Third Gear'!$N$3:$W$3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-6</c:v>
                </c:pt>
                <c:pt idx="3">
                  <c:v>-2</c:v>
                </c:pt>
                <c:pt idx="4">
                  <c:v>3</c:v>
                </c:pt>
                <c:pt idx="5">
                  <c:v>9</c:v>
                </c:pt>
                <c:pt idx="6">
                  <c:v>-6</c:v>
                </c:pt>
                <c:pt idx="7">
                  <c:v>-6</c:v>
                </c:pt>
                <c:pt idx="8">
                  <c:v>0</c:v>
                </c:pt>
                <c:pt idx="9">
                  <c:v>-1</c:v>
                </c:pt>
              </c:numCache>
            </c:numRef>
          </c:val>
          <c:smooth val="0"/>
        </c:ser>
        <c:axId val="48937033"/>
        <c:axId val="37780114"/>
        <c:axId val="4476707"/>
      </c:line3DChart>
      <c:catAx>
        <c:axId val="489370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Throttle Angle</a:t>
                </a:r>
              </a:p>
            </c:rich>
          </c:tx>
          <c:layout>
            <c:manualLayout>
              <c:xMode val="factor"/>
              <c:yMode val="factor"/>
              <c:x val="0.01875"/>
              <c:y val="0.0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780114"/>
        <c:crosses val="autoZero"/>
        <c:auto val="1"/>
        <c:lblOffset val="100"/>
        <c:tickLblSkip val="1"/>
        <c:noMultiLvlLbl val="0"/>
      </c:catAx>
      <c:valAx>
        <c:axId val="37780114"/>
        <c:scaling>
          <c:orientation val="minMax"/>
          <c:max val="20"/>
          <c:min val="-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937033"/>
        <c:crossesAt val="1"/>
        <c:crossBetween val="between"/>
        <c:dispUnits/>
      </c:valAx>
      <c:serAx>
        <c:axId val="44767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Fuel</a:t>
                </a:r>
              </a:p>
            </c:rich>
          </c:tx>
          <c:layout>
            <c:manualLayout>
              <c:xMode val="factor"/>
              <c:yMode val="factor"/>
              <c:x val="-0.87125"/>
              <c:y val="-0.31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7780114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1"/>
          <c:y val="0.00825"/>
          <c:w val="0.17125"/>
          <c:h val="0.16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Fourth Gear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68"/>
          <c:y val="0.1205"/>
          <c:w val="0.88675"/>
          <c:h val="0.8795"/>
        </c:manualLayout>
      </c:layout>
      <c:line3DChart>
        <c:grouping val="standard"/>
        <c:varyColors val="0"/>
        <c:ser>
          <c:idx val="0"/>
          <c:order val="0"/>
          <c:tx>
            <c:strRef>
              <c:f>'Fourth Gear'!$M$3</c:f>
              <c:strCache>
                <c:ptCount val="1"/>
                <c:pt idx="0">
                  <c:v>4000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'Fourth Gear'!$N$2:$W$2</c:f>
              <c:numCache>
                <c:ptCount val="10"/>
                <c:pt idx="0">
                  <c:v>0</c:v>
                </c:pt>
                <c:pt idx="1">
                  <c:v>0.02</c:v>
                </c:pt>
                <c:pt idx="2">
                  <c:v>0.05</c:v>
                </c:pt>
                <c:pt idx="3">
                  <c:v>0.1</c:v>
                </c:pt>
                <c:pt idx="4">
                  <c:v>0.15</c:v>
                </c:pt>
                <c:pt idx="5">
                  <c:v>0.2</c:v>
                </c:pt>
                <c:pt idx="6">
                  <c:v>0.4</c:v>
                </c:pt>
                <c:pt idx="7">
                  <c:v>0.6</c:v>
                </c:pt>
                <c:pt idx="8">
                  <c:v>0.8</c:v>
                </c:pt>
                <c:pt idx="9">
                  <c:v>1</c:v>
                </c:pt>
              </c:numCache>
            </c:numRef>
          </c:cat>
          <c:val>
            <c:numRef>
              <c:f>'Fourth Gear'!$N$3:$W$3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-9</c:v>
                </c:pt>
                <c:pt idx="3">
                  <c:v>-5</c:v>
                </c:pt>
                <c:pt idx="4">
                  <c:v>4</c:v>
                </c:pt>
                <c:pt idx="5">
                  <c:v>0</c:v>
                </c:pt>
                <c:pt idx="6">
                  <c:v>6</c:v>
                </c:pt>
                <c:pt idx="7">
                  <c:v>-2</c:v>
                </c:pt>
                <c:pt idx="8">
                  <c:v>-3</c:v>
                </c:pt>
                <c:pt idx="9">
                  <c:v>0</c:v>
                </c:pt>
              </c:numCache>
            </c:numRef>
          </c:val>
          <c:smooth val="0"/>
        </c:ser>
        <c:axId val="40290364"/>
        <c:axId val="27068957"/>
        <c:axId val="42294022"/>
      </c:line3DChart>
      <c:catAx>
        <c:axId val="402903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Throttle Angle</a:t>
                </a:r>
              </a:p>
            </c:rich>
          </c:tx>
          <c:layout>
            <c:manualLayout>
              <c:xMode val="factor"/>
              <c:yMode val="factor"/>
              <c:x val="0.01875"/>
              <c:y val="0.0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068957"/>
        <c:crosses val="autoZero"/>
        <c:auto val="1"/>
        <c:lblOffset val="100"/>
        <c:tickLblSkip val="1"/>
        <c:noMultiLvlLbl val="0"/>
      </c:catAx>
      <c:valAx>
        <c:axId val="27068957"/>
        <c:scaling>
          <c:orientation val="minMax"/>
          <c:max val="20"/>
          <c:min val="-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290364"/>
        <c:crossesAt val="1"/>
        <c:crossBetween val="between"/>
        <c:dispUnits/>
      </c:valAx>
      <c:serAx>
        <c:axId val="422940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Fuel</a:t>
                </a:r>
              </a:p>
            </c:rich>
          </c:tx>
          <c:layout>
            <c:manualLayout>
              <c:xMode val="factor"/>
              <c:yMode val="factor"/>
              <c:x val="-0.87125"/>
              <c:y val="-0.31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7068957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1"/>
          <c:y val="0.00825"/>
          <c:w val="0.17125"/>
          <c:h val="0.16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Fifth Gear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68"/>
          <c:y val="0.1205"/>
          <c:w val="0.88675"/>
          <c:h val="0.8795"/>
        </c:manualLayout>
      </c:layout>
      <c:line3DChart>
        <c:grouping val="standard"/>
        <c:varyColors val="0"/>
        <c:ser>
          <c:idx val="0"/>
          <c:order val="0"/>
          <c:tx>
            <c:strRef>
              <c:f>'Fifth Gear'!$M$3</c:f>
              <c:strCache>
                <c:ptCount val="1"/>
                <c:pt idx="0">
                  <c:v>4000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'Fifth Gear'!$N$2:$W$2</c:f>
              <c:numCache>
                <c:ptCount val="10"/>
                <c:pt idx="0">
                  <c:v>0</c:v>
                </c:pt>
                <c:pt idx="1">
                  <c:v>0.02</c:v>
                </c:pt>
                <c:pt idx="2">
                  <c:v>0.05</c:v>
                </c:pt>
                <c:pt idx="3">
                  <c:v>0.1</c:v>
                </c:pt>
                <c:pt idx="4">
                  <c:v>0.15</c:v>
                </c:pt>
                <c:pt idx="5">
                  <c:v>0.2</c:v>
                </c:pt>
                <c:pt idx="6">
                  <c:v>0.4</c:v>
                </c:pt>
                <c:pt idx="7">
                  <c:v>0.6</c:v>
                </c:pt>
                <c:pt idx="8">
                  <c:v>0.8</c:v>
                </c:pt>
                <c:pt idx="9">
                  <c:v>1</c:v>
                </c:pt>
              </c:numCache>
            </c:numRef>
          </c:cat>
          <c:val>
            <c:numRef>
              <c:f>'Fifth Gear'!$N$3:$W$3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-10</c:v>
                </c:pt>
                <c:pt idx="3">
                  <c:v>-7</c:v>
                </c:pt>
                <c:pt idx="4">
                  <c:v>5</c:v>
                </c:pt>
                <c:pt idx="5">
                  <c:v>-5</c:v>
                </c:pt>
                <c:pt idx="6">
                  <c:v>4</c:v>
                </c:pt>
                <c:pt idx="7">
                  <c:v>-2</c:v>
                </c:pt>
                <c:pt idx="8">
                  <c:v>-3</c:v>
                </c:pt>
                <c:pt idx="9">
                  <c:v>-1</c:v>
                </c:pt>
              </c:numCache>
            </c:numRef>
          </c:val>
          <c:smooth val="0"/>
        </c:ser>
        <c:axId val="45101879"/>
        <c:axId val="3263728"/>
        <c:axId val="29373553"/>
      </c:line3DChart>
      <c:catAx>
        <c:axId val="451018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Throttle Angle</a:t>
                </a:r>
              </a:p>
            </c:rich>
          </c:tx>
          <c:layout>
            <c:manualLayout>
              <c:xMode val="factor"/>
              <c:yMode val="factor"/>
              <c:x val="0.01875"/>
              <c:y val="0.0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63728"/>
        <c:crosses val="autoZero"/>
        <c:auto val="1"/>
        <c:lblOffset val="100"/>
        <c:tickLblSkip val="1"/>
        <c:noMultiLvlLbl val="0"/>
      </c:catAx>
      <c:valAx>
        <c:axId val="3263728"/>
        <c:scaling>
          <c:orientation val="minMax"/>
          <c:max val="20"/>
          <c:min val="-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101879"/>
        <c:crossesAt val="1"/>
        <c:crossBetween val="between"/>
        <c:dispUnits/>
      </c:valAx>
      <c:serAx>
        <c:axId val="293735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Fuel</a:t>
                </a:r>
              </a:p>
            </c:rich>
          </c:tx>
          <c:layout>
            <c:manualLayout>
              <c:xMode val="factor"/>
              <c:yMode val="factor"/>
              <c:x val="-0.87125"/>
              <c:y val="-0.31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263728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1"/>
          <c:y val="0.00825"/>
          <c:w val="0.17125"/>
          <c:h val="0.16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Sixth Gear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68"/>
          <c:y val="0.1205"/>
          <c:w val="0.88675"/>
          <c:h val="0.8795"/>
        </c:manualLayout>
      </c:layout>
      <c:line3DChart>
        <c:grouping val="standard"/>
        <c:varyColors val="0"/>
        <c:ser>
          <c:idx val="0"/>
          <c:order val="0"/>
          <c:tx>
            <c:strRef>
              <c:f>'Sixth Gear'!$M$3</c:f>
              <c:strCache>
                <c:ptCount val="1"/>
                <c:pt idx="0">
                  <c:v>4000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'Sixth Gear'!$N$2:$W$2</c:f>
              <c:numCache>
                <c:ptCount val="10"/>
                <c:pt idx="0">
                  <c:v>0</c:v>
                </c:pt>
                <c:pt idx="1">
                  <c:v>0.02</c:v>
                </c:pt>
                <c:pt idx="2">
                  <c:v>0.05</c:v>
                </c:pt>
                <c:pt idx="3">
                  <c:v>0.1</c:v>
                </c:pt>
                <c:pt idx="4">
                  <c:v>0.15</c:v>
                </c:pt>
                <c:pt idx="5">
                  <c:v>0.2</c:v>
                </c:pt>
                <c:pt idx="6">
                  <c:v>0.4</c:v>
                </c:pt>
                <c:pt idx="7">
                  <c:v>0.6</c:v>
                </c:pt>
                <c:pt idx="8">
                  <c:v>0.8</c:v>
                </c:pt>
                <c:pt idx="9">
                  <c:v>1</c:v>
                </c:pt>
              </c:numCache>
            </c:numRef>
          </c:cat>
          <c:val>
            <c:numRef>
              <c:f>'Sixth Gear'!$N$3:$W$3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-11</c:v>
                </c:pt>
                <c:pt idx="3">
                  <c:v>-9</c:v>
                </c:pt>
                <c:pt idx="4">
                  <c:v>-1</c:v>
                </c:pt>
                <c:pt idx="5">
                  <c:v>-2</c:v>
                </c:pt>
                <c:pt idx="6">
                  <c:v>1</c:v>
                </c:pt>
                <c:pt idx="7">
                  <c:v>-3</c:v>
                </c:pt>
                <c:pt idx="8">
                  <c:v>-6</c:v>
                </c:pt>
                <c:pt idx="9">
                  <c:v>-7</c:v>
                </c:pt>
              </c:numCache>
            </c:numRef>
          </c:val>
          <c:smooth val="0"/>
        </c:ser>
        <c:axId val="63035386"/>
        <c:axId val="30447563"/>
        <c:axId val="5592612"/>
      </c:line3DChart>
      <c:catAx>
        <c:axId val="630353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Throttle Angle</a:t>
                </a:r>
              </a:p>
            </c:rich>
          </c:tx>
          <c:layout>
            <c:manualLayout>
              <c:xMode val="factor"/>
              <c:yMode val="factor"/>
              <c:x val="0.01875"/>
              <c:y val="0.0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447563"/>
        <c:crosses val="autoZero"/>
        <c:auto val="1"/>
        <c:lblOffset val="100"/>
        <c:tickLblSkip val="1"/>
        <c:noMultiLvlLbl val="0"/>
      </c:catAx>
      <c:valAx>
        <c:axId val="30447563"/>
        <c:scaling>
          <c:orientation val="minMax"/>
          <c:max val="20"/>
          <c:min val="-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035386"/>
        <c:crossesAt val="1"/>
        <c:crossBetween val="between"/>
        <c:dispUnits/>
      </c:valAx>
      <c:serAx>
        <c:axId val="55926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Fuel</a:t>
                </a:r>
              </a:p>
            </c:rich>
          </c:tx>
          <c:layout>
            <c:manualLayout>
              <c:xMode val="factor"/>
              <c:yMode val="factor"/>
              <c:x val="-0.87125"/>
              <c:y val="-0.31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0447563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1"/>
          <c:y val="0.00825"/>
          <c:w val="0.17125"/>
          <c:h val="0.16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Average of Gears 3, 4, 5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68"/>
          <c:y val="0.1205"/>
          <c:w val="0.88675"/>
          <c:h val="0.8795"/>
        </c:manualLayout>
      </c:layout>
      <c:line3DChart>
        <c:grouping val="standard"/>
        <c:varyColors val="0"/>
        <c:ser>
          <c:idx val="0"/>
          <c:order val="0"/>
          <c:tx>
            <c:strRef>
              <c:f>'Avererage 3,4,5'!$M$3</c:f>
              <c:strCache>
                <c:ptCount val="1"/>
                <c:pt idx="0">
                  <c:v>4000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'Avererage 3,4,5'!$N$2:$W$2</c:f>
              <c:numCache>
                <c:ptCount val="10"/>
                <c:pt idx="0">
                  <c:v>0</c:v>
                </c:pt>
                <c:pt idx="1">
                  <c:v>0.02</c:v>
                </c:pt>
                <c:pt idx="2">
                  <c:v>0.05</c:v>
                </c:pt>
                <c:pt idx="3">
                  <c:v>0.1</c:v>
                </c:pt>
                <c:pt idx="4">
                  <c:v>0.15</c:v>
                </c:pt>
                <c:pt idx="5">
                  <c:v>0.2</c:v>
                </c:pt>
                <c:pt idx="6">
                  <c:v>0.4</c:v>
                </c:pt>
                <c:pt idx="7">
                  <c:v>0.6</c:v>
                </c:pt>
                <c:pt idx="8">
                  <c:v>0.8</c:v>
                </c:pt>
                <c:pt idx="9">
                  <c:v>1</c:v>
                </c:pt>
              </c:numCache>
            </c:numRef>
          </c:cat>
          <c:val>
            <c:numRef>
              <c:f>'Avererage 3,4,5'!$N$3:$W$3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-8</c:v>
                </c:pt>
                <c:pt idx="3">
                  <c:v>-5</c:v>
                </c:pt>
                <c:pt idx="4">
                  <c:v>4</c:v>
                </c:pt>
                <c:pt idx="5">
                  <c:v>1</c:v>
                </c:pt>
                <c:pt idx="6">
                  <c:v>1</c:v>
                </c:pt>
                <c:pt idx="7">
                  <c:v>-3</c:v>
                </c:pt>
                <c:pt idx="8">
                  <c:v>-2</c:v>
                </c:pt>
                <c:pt idx="9">
                  <c:v>-1</c:v>
                </c:pt>
              </c:numCache>
            </c:numRef>
          </c:val>
          <c:smooth val="0"/>
        </c:ser>
        <c:axId val="50333509"/>
        <c:axId val="50348398"/>
        <c:axId val="50482399"/>
      </c:line3DChart>
      <c:catAx>
        <c:axId val="503335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Throttle Angle</a:t>
                </a:r>
              </a:p>
            </c:rich>
          </c:tx>
          <c:layout>
            <c:manualLayout>
              <c:xMode val="factor"/>
              <c:yMode val="factor"/>
              <c:x val="0.01875"/>
              <c:y val="0.0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348398"/>
        <c:crosses val="autoZero"/>
        <c:auto val="1"/>
        <c:lblOffset val="100"/>
        <c:tickLblSkip val="1"/>
        <c:noMultiLvlLbl val="0"/>
      </c:catAx>
      <c:valAx>
        <c:axId val="50348398"/>
        <c:scaling>
          <c:orientation val="minMax"/>
          <c:max val="20"/>
          <c:min val="-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333509"/>
        <c:crossesAt val="1"/>
        <c:crossBetween val="between"/>
        <c:dispUnits/>
      </c:valAx>
      <c:serAx>
        <c:axId val="504823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Fuel</a:t>
                </a:r>
              </a:p>
            </c:rich>
          </c:tx>
          <c:layout>
            <c:manualLayout>
              <c:xMode val="factor"/>
              <c:yMode val="factor"/>
              <c:x val="-0.87125"/>
              <c:y val="-0.31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0348398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1"/>
          <c:y val="0.00825"/>
          <c:w val="0.17125"/>
          <c:h val="0.16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Average of ALL Gears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68"/>
          <c:y val="0.1205"/>
          <c:w val="0.88675"/>
          <c:h val="0.8795"/>
        </c:manualLayout>
      </c:layout>
      <c:line3DChart>
        <c:grouping val="standard"/>
        <c:varyColors val="0"/>
        <c:ser>
          <c:idx val="0"/>
          <c:order val="0"/>
          <c:tx>
            <c:strRef>
              <c:f>'Avererage All'!$M$3</c:f>
              <c:strCache>
                <c:ptCount val="1"/>
                <c:pt idx="0">
                  <c:v>4000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'Avererage All'!$N$2:$W$2</c:f>
              <c:numCache>
                <c:ptCount val="10"/>
                <c:pt idx="0">
                  <c:v>0</c:v>
                </c:pt>
                <c:pt idx="1">
                  <c:v>0.02</c:v>
                </c:pt>
                <c:pt idx="2">
                  <c:v>0.05</c:v>
                </c:pt>
                <c:pt idx="3">
                  <c:v>0.1</c:v>
                </c:pt>
                <c:pt idx="4">
                  <c:v>0.15</c:v>
                </c:pt>
                <c:pt idx="5">
                  <c:v>0.2</c:v>
                </c:pt>
                <c:pt idx="6">
                  <c:v>0.4</c:v>
                </c:pt>
                <c:pt idx="7">
                  <c:v>0.6</c:v>
                </c:pt>
                <c:pt idx="8">
                  <c:v>0.8</c:v>
                </c:pt>
                <c:pt idx="9">
                  <c:v>1</c:v>
                </c:pt>
              </c:numCache>
            </c:numRef>
          </c:cat>
          <c:val>
            <c:numRef>
              <c:f>'Avererage All'!$N$3:$W$3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-8</c:v>
                </c:pt>
                <c:pt idx="3">
                  <c:v>-4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-3</c:v>
                </c:pt>
                <c:pt idx="8">
                  <c:v>-2</c:v>
                </c:pt>
                <c:pt idx="9">
                  <c:v>-2</c:v>
                </c:pt>
              </c:numCache>
            </c:numRef>
          </c:val>
          <c:smooth val="0"/>
        </c:ser>
        <c:axId val="51688408"/>
        <c:axId val="62542489"/>
        <c:axId val="26011490"/>
      </c:line3DChart>
      <c:catAx>
        <c:axId val="516884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Throttle Angle</a:t>
                </a:r>
              </a:p>
            </c:rich>
          </c:tx>
          <c:layout>
            <c:manualLayout>
              <c:xMode val="factor"/>
              <c:yMode val="factor"/>
              <c:x val="0.01875"/>
              <c:y val="0.0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542489"/>
        <c:crosses val="autoZero"/>
        <c:auto val="1"/>
        <c:lblOffset val="100"/>
        <c:tickLblSkip val="1"/>
        <c:noMultiLvlLbl val="0"/>
      </c:catAx>
      <c:valAx>
        <c:axId val="62542489"/>
        <c:scaling>
          <c:orientation val="minMax"/>
          <c:max val="20"/>
          <c:min val="-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688408"/>
        <c:crossesAt val="1"/>
        <c:crossBetween val="between"/>
        <c:dispUnits/>
      </c:valAx>
      <c:serAx>
        <c:axId val="260114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Fuel</a:t>
                </a:r>
              </a:p>
            </c:rich>
          </c:tx>
          <c:layout>
            <c:manualLayout>
              <c:xMode val="factor"/>
              <c:yMode val="factor"/>
              <c:x val="-0.87125"/>
              <c:y val="-0.31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2542489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1"/>
          <c:y val="0.00825"/>
          <c:w val="0.17125"/>
          <c:h val="0.16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2010 Stock Bike with Guhl Reflash</a:t>
            </a:r>
          </a:p>
        </c:rich>
      </c:tx>
      <c:layout>
        <c:manualLayout>
          <c:xMode val="factor"/>
          <c:yMode val="factor"/>
          <c:x val="0.009"/>
          <c:y val="-0.002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"/>
          <c:y val="0.08925"/>
          <c:w val="1"/>
          <c:h val="0.91075"/>
        </c:manualLayout>
      </c:layout>
      <c:line3DChart>
        <c:grouping val="standard"/>
        <c:varyColors val="0"/>
        <c:ser>
          <c:idx val="0"/>
          <c:order val="0"/>
          <c:tx>
            <c:strRef>
              <c:f>'First Gear'!$M$3</c:f>
              <c:strCache>
                <c:ptCount val="1"/>
                <c:pt idx="0">
                  <c:v>4000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'First Gear'!$N$2:$W$2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'First Gear'!$N$3:$W$3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axId val="32776819"/>
        <c:axId val="26555916"/>
        <c:axId val="37676653"/>
      </c:line3DChart>
      <c:catAx>
        <c:axId val="327768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6555916"/>
        <c:crosses val="autoZero"/>
        <c:auto val="1"/>
        <c:lblOffset val="100"/>
        <c:tickLblSkip val="1"/>
        <c:noMultiLvlLbl val="0"/>
      </c:catAx>
      <c:valAx>
        <c:axId val="26555916"/>
        <c:scaling>
          <c:orientation val="minMax"/>
          <c:max val="20"/>
          <c:min val="-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776819"/>
        <c:crossesAt val="1"/>
        <c:crossBetween val="between"/>
        <c:dispUnits/>
      </c:valAx>
      <c:serAx>
        <c:axId val="376766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6555916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95"/>
          <c:y val="0.53225"/>
          <c:w val="0.0615"/>
          <c:h val="0.05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</xdr:row>
      <xdr:rowOff>28575</xdr:rowOff>
    </xdr:from>
    <xdr:to>
      <xdr:col>6</xdr:col>
      <xdr:colOff>95250</xdr:colOff>
      <xdr:row>15</xdr:row>
      <xdr:rowOff>104775</xdr:rowOff>
    </xdr:to>
    <xdr:graphicFrame>
      <xdr:nvGraphicFramePr>
        <xdr:cNvPr id="1" name="Chart 2"/>
        <xdr:cNvGraphicFramePr/>
      </xdr:nvGraphicFramePr>
      <xdr:xfrm>
        <a:off x="57150" y="600075"/>
        <a:ext cx="3857625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6</xdr:col>
      <xdr:colOff>133350</xdr:colOff>
      <xdr:row>3</xdr:row>
      <xdr:rowOff>38100</xdr:rowOff>
    </xdr:from>
    <xdr:to>
      <xdr:col>13</xdr:col>
      <xdr:colOff>228600</xdr:colOff>
      <xdr:row>15</xdr:row>
      <xdr:rowOff>123825</xdr:rowOff>
    </xdr:to>
    <xdr:graphicFrame>
      <xdr:nvGraphicFramePr>
        <xdr:cNvPr id="2" name="Chart 27"/>
        <xdr:cNvGraphicFramePr/>
      </xdr:nvGraphicFramePr>
      <xdr:xfrm>
        <a:off x="3952875" y="609600"/>
        <a:ext cx="3867150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285750</xdr:colOff>
      <xdr:row>3</xdr:row>
      <xdr:rowOff>47625</xdr:rowOff>
    </xdr:from>
    <xdr:to>
      <xdr:col>19</xdr:col>
      <xdr:colOff>495300</xdr:colOff>
      <xdr:row>15</xdr:row>
      <xdr:rowOff>133350</xdr:rowOff>
    </xdr:to>
    <xdr:graphicFrame>
      <xdr:nvGraphicFramePr>
        <xdr:cNvPr id="3" name="Chart 28"/>
        <xdr:cNvGraphicFramePr/>
      </xdr:nvGraphicFramePr>
      <xdr:xfrm>
        <a:off x="7877175" y="619125"/>
        <a:ext cx="386715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47625</xdr:colOff>
      <xdr:row>16</xdr:row>
      <xdr:rowOff>28575</xdr:rowOff>
    </xdr:from>
    <xdr:to>
      <xdr:col>6</xdr:col>
      <xdr:colOff>95250</xdr:colOff>
      <xdr:row>28</xdr:row>
      <xdr:rowOff>114300</xdr:rowOff>
    </xdr:to>
    <xdr:graphicFrame>
      <xdr:nvGraphicFramePr>
        <xdr:cNvPr id="4" name="Chart 29"/>
        <xdr:cNvGraphicFramePr/>
      </xdr:nvGraphicFramePr>
      <xdr:xfrm>
        <a:off x="47625" y="3076575"/>
        <a:ext cx="3867150" cy="2371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133350</xdr:colOff>
      <xdr:row>16</xdr:row>
      <xdr:rowOff>28575</xdr:rowOff>
    </xdr:from>
    <xdr:to>
      <xdr:col>13</xdr:col>
      <xdr:colOff>228600</xdr:colOff>
      <xdr:row>28</xdr:row>
      <xdr:rowOff>114300</xdr:rowOff>
    </xdr:to>
    <xdr:graphicFrame>
      <xdr:nvGraphicFramePr>
        <xdr:cNvPr id="5" name="Chart 30"/>
        <xdr:cNvGraphicFramePr/>
      </xdr:nvGraphicFramePr>
      <xdr:xfrm>
        <a:off x="3952875" y="3076575"/>
        <a:ext cx="3867150" cy="23717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285750</xdr:colOff>
      <xdr:row>16</xdr:row>
      <xdr:rowOff>9525</xdr:rowOff>
    </xdr:from>
    <xdr:to>
      <xdr:col>19</xdr:col>
      <xdr:colOff>495300</xdr:colOff>
      <xdr:row>28</xdr:row>
      <xdr:rowOff>95250</xdr:rowOff>
    </xdr:to>
    <xdr:graphicFrame>
      <xdr:nvGraphicFramePr>
        <xdr:cNvPr id="6" name="Chart 31"/>
        <xdr:cNvGraphicFramePr/>
      </xdr:nvGraphicFramePr>
      <xdr:xfrm>
        <a:off x="7877175" y="3057525"/>
        <a:ext cx="3867150" cy="23717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38100</xdr:colOff>
      <xdr:row>29</xdr:row>
      <xdr:rowOff>28575</xdr:rowOff>
    </xdr:from>
    <xdr:to>
      <xdr:col>6</xdr:col>
      <xdr:colOff>85725</xdr:colOff>
      <xdr:row>41</xdr:row>
      <xdr:rowOff>114300</xdr:rowOff>
    </xdr:to>
    <xdr:graphicFrame>
      <xdr:nvGraphicFramePr>
        <xdr:cNvPr id="7" name="Chart 32"/>
        <xdr:cNvGraphicFramePr/>
      </xdr:nvGraphicFramePr>
      <xdr:xfrm>
        <a:off x="38100" y="5553075"/>
        <a:ext cx="3867150" cy="23717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133350</xdr:colOff>
      <xdr:row>29</xdr:row>
      <xdr:rowOff>28575</xdr:rowOff>
    </xdr:from>
    <xdr:to>
      <xdr:col>13</xdr:col>
      <xdr:colOff>228600</xdr:colOff>
      <xdr:row>41</xdr:row>
      <xdr:rowOff>114300</xdr:rowOff>
    </xdr:to>
    <xdr:graphicFrame>
      <xdr:nvGraphicFramePr>
        <xdr:cNvPr id="8" name="Chart 33"/>
        <xdr:cNvGraphicFramePr/>
      </xdr:nvGraphicFramePr>
      <xdr:xfrm>
        <a:off x="3952875" y="5553075"/>
        <a:ext cx="3867150" cy="23717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4</xdr:row>
      <xdr:rowOff>9525</xdr:rowOff>
    </xdr:from>
    <xdr:to>
      <xdr:col>23</xdr:col>
      <xdr:colOff>0</xdr:colOff>
      <xdr:row>20</xdr:row>
      <xdr:rowOff>180975</xdr:rowOff>
    </xdr:to>
    <xdr:graphicFrame>
      <xdr:nvGraphicFramePr>
        <xdr:cNvPr id="1" name="Chart 10"/>
        <xdr:cNvGraphicFramePr/>
      </xdr:nvGraphicFramePr>
      <xdr:xfrm>
        <a:off x="7324725" y="771525"/>
        <a:ext cx="643890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19050</xdr:colOff>
      <xdr:row>22</xdr:row>
      <xdr:rowOff>9525</xdr:rowOff>
    </xdr:from>
    <xdr:to>
      <xdr:col>23</xdr:col>
      <xdr:colOff>38100</xdr:colOff>
      <xdr:row>44</xdr:row>
      <xdr:rowOff>19050</xdr:rowOff>
    </xdr:to>
    <xdr:graphicFrame>
      <xdr:nvGraphicFramePr>
        <xdr:cNvPr id="2" name="Chart 2"/>
        <xdr:cNvGraphicFramePr/>
      </xdr:nvGraphicFramePr>
      <xdr:xfrm>
        <a:off x="7334250" y="4200525"/>
        <a:ext cx="6467475" cy="4200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4</xdr:row>
      <xdr:rowOff>0</xdr:rowOff>
    </xdr:from>
    <xdr:to>
      <xdr:col>22</xdr:col>
      <xdr:colOff>571500</xdr:colOff>
      <xdr:row>21</xdr:row>
      <xdr:rowOff>9525</xdr:rowOff>
    </xdr:to>
    <xdr:graphicFrame>
      <xdr:nvGraphicFramePr>
        <xdr:cNvPr id="1" name="Chart 10"/>
        <xdr:cNvGraphicFramePr/>
      </xdr:nvGraphicFramePr>
      <xdr:xfrm>
        <a:off x="7315200" y="762000"/>
        <a:ext cx="643890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19050</xdr:colOff>
      <xdr:row>21</xdr:row>
      <xdr:rowOff>180975</xdr:rowOff>
    </xdr:from>
    <xdr:to>
      <xdr:col>22</xdr:col>
      <xdr:colOff>571500</xdr:colOff>
      <xdr:row>43</xdr:row>
      <xdr:rowOff>180975</xdr:rowOff>
    </xdr:to>
    <xdr:graphicFrame>
      <xdr:nvGraphicFramePr>
        <xdr:cNvPr id="2" name="Chart 2"/>
        <xdr:cNvGraphicFramePr/>
      </xdr:nvGraphicFramePr>
      <xdr:xfrm>
        <a:off x="7334250" y="4181475"/>
        <a:ext cx="6419850" cy="4191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4</xdr:row>
      <xdr:rowOff>9525</xdr:rowOff>
    </xdr:from>
    <xdr:to>
      <xdr:col>22</xdr:col>
      <xdr:colOff>561975</xdr:colOff>
      <xdr:row>21</xdr:row>
      <xdr:rowOff>0</xdr:rowOff>
    </xdr:to>
    <xdr:graphicFrame>
      <xdr:nvGraphicFramePr>
        <xdr:cNvPr id="1" name="Chart 10"/>
        <xdr:cNvGraphicFramePr/>
      </xdr:nvGraphicFramePr>
      <xdr:xfrm>
        <a:off x="7315200" y="771525"/>
        <a:ext cx="64293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0</xdr:colOff>
      <xdr:row>22</xdr:row>
      <xdr:rowOff>9525</xdr:rowOff>
    </xdr:from>
    <xdr:to>
      <xdr:col>22</xdr:col>
      <xdr:colOff>504825</xdr:colOff>
      <xdr:row>44</xdr:row>
      <xdr:rowOff>0</xdr:rowOff>
    </xdr:to>
    <xdr:graphicFrame>
      <xdr:nvGraphicFramePr>
        <xdr:cNvPr id="2" name="Chart 2"/>
        <xdr:cNvGraphicFramePr/>
      </xdr:nvGraphicFramePr>
      <xdr:xfrm>
        <a:off x="7315200" y="4200525"/>
        <a:ext cx="6372225" cy="4181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590550</xdr:colOff>
      <xdr:row>4</xdr:row>
      <xdr:rowOff>0</xdr:rowOff>
    </xdr:from>
    <xdr:to>
      <xdr:col>22</xdr:col>
      <xdr:colOff>561975</xdr:colOff>
      <xdr:row>21</xdr:row>
      <xdr:rowOff>0</xdr:rowOff>
    </xdr:to>
    <xdr:graphicFrame>
      <xdr:nvGraphicFramePr>
        <xdr:cNvPr id="1" name="Chart 10"/>
        <xdr:cNvGraphicFramePr/>
      </xdr:nvGraphicFramePr>
      <xdr:xfrm>
        <a:off x="7296150" y="762000"/>
        <a:ext cx="644842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19050</xdr:colOff>
      <xdr:row>22</xdr:row>
      <xdr:rowOff>19050</xdr:rowOff>
    </xdr:from>
    <xdr:to>
      <xdr:col>23</xdr:col>
      <xdr:colOff>0</xdr:colOff>
      <xdr:row>44</xdr:row>
      <xdr:rowOff>0</xdr:rowOff>
    </xdr:to>
    <xdr:graphicFrame>
      <xdr:nvGraphicFramePr>
        <xdr:cNvPr id="2" name="Chart 2"/>
        <xdr:cNvGraphicFramePr/>
      </xdr:nvGraphicFramePr>
      <xdr:xfrm>
        <a:off x="7334250" y="4210050"/>
        <a:ext cx="6429375" cy="4171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4</xdr:row>
      <xdr:rowOff>0</xdr:rowOff>
    </xdr:from>
    <xdr:to>
      <xdr:col>22</xdr:col>
      <xdr:colOff>561975</xdr:colOff>
      <xdr:row>21</xdr:row>
      <xdr:rowOff>0</xdr:rowOff>
    </xdr:to>
    <xdr:graphicFrame>
      <xdr:nvGraphicFramePr>
        <xdr:cNvPr id="1" name="Chart 10"/>
        <xdr:cNvGraphicFramePr/>
      </xdr:nvGraphicFramePr>
      <xdr:xfrm>
        <a:off x="7315200" y="762000"/>
        <a:ext cx="642937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0</xdr:colOff>
      <xdr:row>22</xdr:row>
      <xdr:rowOff>9525</xdr:rowOff>
    </xdr:from>
    <xdr:to>
      <xdr:col>23</xdr:col>
      <xdr:colOff>19050</xdr:colOff>
      <xdr:row>44</xdr:row>
      <xdr:rowOff>19050</xdr:rowOff>
    </xdr:to>
    <xdr:graphicFrame>
      <xdr:nvGraphicFramePr>
        <xdr:cNvPr id="2" name="Chart 2"/>
        <xdr:cNvGraphicFramePr/>
      </xdr:nvGraphicFramePr>
      <xdr:xfrm>
        <a:off x="7315200" y="4200525"/>
        <a:ext cx="6467475" cy="4200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4</xdr:row>
      <xdr:rowOff>0</xdr:rowOff>
    </xdr:from>
    <xdr:to>
      <xdr:col>22</xdr:col>
      <xdr:colOff>561975</xdr:colOff>
      <xdr:row>21</xdr:row>
      <xdr:rowOff>0</xdr:rowOff>
    </xdr:to>
    <xdr:graphicFrame>
      <xdr:nvGraphicFramePr>
        <xdr:cNvPr id="1" name="Chart 10"/>
        <xdr:cNvGraphicFramePr/>
      </xdr:nvGraphicFramePr>
      <xdr:xfrm>
        <a:off x="7315200" y="762000"/>
        <a:ext cx="642937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0</xdr:colOff>
      <xdr:row>22</xdr:row>
      <xdr:rowOff>9525</xdr:rowOff>
    </xdr:from>
    <xdr:to>
      <xdr:col>22</xdr:col>
      <xdr:colOff>552450</xdr:colOff>
      <xdr:row>44</xdr:row>
      <xdr:rowOff>0</xdr:rowOff>
    </xdr:to>
    <xdr:graphicFrame>
      <xdr:nvGraphicFramePr>
        <xdr:cNvPr id="2" name="Chart 2"/>
        <xdr:cNvGraphicFramePr/>
      </xdr:nvGraphicFramePr>
      <xdr:xfrm>
        <a:off x="7315200" y="4200525"/>
        <a:ext cx="6419850" cy="4181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4</xdr:row>
      <xdr:rowOff>9525</xdr:rowOff>
    </xdr:from>
    <xdr:to>
      <xdr:col>22</xdr:col>
      <xdr:colOff>571500</xdr:colOff>
      <xdr:row>21</xdr:row>
      <xdr:rowOff>9525</xdr:rowOff>
    </xdr:to>
    <xdr:graphicFrame>
      <xdr:nvGraphicFramePr>
        <xdr:cNvPr id="1" name="Chart 10"/>
        <xdr:cNvGraphicFramePr/>
      </xdr:nvGraphicFramePr>
      <xdr:xfrm>
        <a:off x="7324725" y="771525"/>
        <a:ext cx="642937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0</xdr:colOff>
      <xdr:row>22</xdr:row>
      <xdr:rowOff>0</xdr:rowOff>
    </xdr:from>
    <xdr:to>
      <xdr:col>22</xdr:col>
      <xdr:colOff>571500</xdr:colOff>
      <xdr:row>44</xdr:row>
      <xdr:rowOff>9525</xdr:rowOff>
    </xdr:to>
    <xdr:graphicFrame>
      <xdr:nvGraphicFramePr>
        <xdr:cNvPr id="2" name="Chart 2"/>
        <xdr:cNvGraphicFramePr/>
      </xdr:nvGraphicFramePr>
      <xdr:xfrm>
        <a:off x="7315200" y="4191000"/>
        <a:ext cx="6438900" cy="4200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4</xdr:row>
      <xdr:rowOff>0</xdr:rowOff>
    </xdr:from>
    <xdr:to>
      <xdr:col>22</xdr:col>
      <xdr:colOff>571500</xdr:colOff>
      <xdr:row>21</xdr:row>
      <xdr:rowOff>0</xdr:rowOff>
    </xdr:to>
    <xdr:graphicFrame>
      <xdr:nvGraphicFramePr>
        <xdr:cNvPr id="1" name="Chart 10"/>
        <xdr:cNvGraphicFramePr/>
      </xdr:nvGraphicFramePr>
      <xdr:xfrm>
        <a:off x="7315200" y="762000"/>
        <a:ext cx="64389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9525</xdr:colOff>
      <xdr:row>22</xdr:row>
      <xdr:rowOff>9525</xdr:rowOff>
    </xdr:from>
    <xdr:to>
      <xdr:col>23</xdr:col>
      <xdr:colOff>9525</xdr:colOff>
      <xdr:row>44</xdr:row>
      <xdr:rowOff>47625</xdr:rowOff>
    </xdr:to>
    <xdr:graphicFrame>
      <xdr:nvGraphicFramePr>
        <xdr:cNvPr id="2" name="Chart 2"/>
        <xdr:cNvGraphicFramePr/>
      </xdr:nvGraphicFramePr>
      <xdr:xfrm>
        <a:off x="7324725" y="4200525"/>
        <a:ext cx="6448425" cy="4229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2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11.57421875" style="3" customWidth="1"/>
    <col min="8" max="8" width="1.7109375" style="0" customWidth="1"/>
  </cols>
  <sheetData>
    <row r="1" ht="15">
      <c r="A1" s="7" t="s">
        <v>0</v>
      </c>
    </row>
    <row r="2" ht="15">
      <c r="A2" s="8">
        <v>4000</v>
      </c>
    </row>
    <row r="3" ht="15">
      <c r="B3" s="10" t="s">
        <v>2</v>
      </c>
    </row>
    <row r="40" ht="15">
      <c r="A40" s="9">
        <v>500</v>
      </c>
    </row>
    <row r="41" ht="15">
      <c r="A41" s="9">
        <v>750</v>
      </c>
    </row>
    <row r="42" ht="15">
      <c r="A42" s="9">
        <v>1000</v>
      </c>
    </row>
    <row r="43" ht="15">
      <c r="A43" s="9">
        <v>1250</v>
      </c>
    </row>
    <row r="44" ht="15">
      <c r="A44" s="9">
        <v>1500</v>
      </c>
    </row>
    <row r="45" ht="15">
      <c r="A45" s="9">
        <v>1750</v>
      </c>
    </row>
    <row r="46" ht="15">
      <c r="A46" s="9">
        <v>2000</v>
      </c>
    </row>
    <row r="47" ht="15">
      <c r="A47" s="9">
        <v>2250</v>
      </c>
    </row>
    <row r="48" ht="15">
      <c r="A48" s="9">
        <v>2500</v>
      </c>
    </row>
    <row r="49" ht="15">
      <c r="A49" s="9">
        <v>2750</v>
      </c>
    </row>
    <row r="50" ht="15">
      <c r="A50" s="9">
        <v>3000</v>
      </c>
    </row>
    <row r="51" ht="15">
      <c r="A51" s="9">
        <v>3250</v>
      </c>
    </row>
    <row r="52" ht="15">
      <c r="A52" s="9">
        <v>3500</v>
      </c>
    </row>
    <row r="53" ht="15">
      <c r="A53" s="9">
        <v>3750</v>
      </c>
    </row>
    <row r="54" ht="15">
      <c r="A54" s="9">
        <v>4000</v>
      </c>
    </row>
    <row r="55" ht="15">
      <c r="A55" s="9">
        <v>4250</v>
      </c>
    </row>
    <row r="56" ht="15">
      <c r="A56" s="9">
        <v>4500</v>
      </c>
    </row>
    <row r="57" ht="15">
      <c r="A57" s="9">
        <v>4750</v>
      </c>
    </row>
    <row r="58" ht="15">
      <c r="A58" s="9">
        <v>5000</v>
      </c>
    </row>
    <row r="59" ht="15">
      <c r="A59" s="9">
        <v>5250</v>
      </c>
    </row>
    <row r="60" ht="15">
      <c r="A60" s="9">
        <v>5500</v>
      </c>
    </row>
    <row r="61" ht="15">
      <c r="A61" s="9">
        <v>5750</v>
      </c>
    </row>
    <row r="62" ht="15">
      <c r="A62" s="9">
        <v>6000</v>
      </c>
    </row>
    <row r="63" ht="15">
      <c r="A63" s="9">
        <v>6250</v>
      </c>
    </row>
    <row r="64" ht="15">
      <c r="A64" s="9">
        <v>6500</v>
      </c>
    </row>
    <row r="65" ht="15">
      <c r="A65" s="9">
        <v>6750</v>
      </c>
    </row>
    <row r="66" ht="15">
      <c r="A66" s="9">
        <v>7000</v>
      </c>
    </row>
    <row r="67" ht="15">
      <c r="A67" s="9">
        <v>7250</v>
      </c>
    </row>
    <row r="68" ht="15">
      <c r="A68" s="9">
        <v>7500</v>
      </c>
    </row>
    <row r="69" ht="15">
      <c r="A69" s="9">
        <v>7750</v>
      </c>
    </row>
    <row r="70" ht="15">
      <c r="A70" s="9">
        <v>8000</v>
      </c>
    </row>
    <row r="71" ht="15">
      <c r="A71" s="9">
        <v>8250</v>
      </c>
    </row>
    <row r="72" ht="15">
      <c r="A72" s="9">
        <v>8500</v>
      </c>
    </row>
    <row r="73" ht="15">
      <c r="A73" s="9">
        <v>8750</v>
      </c>
    </row>
    <row r="74" ht="15">
      <c r="A74" s="9">
        <v>9000</v>
      </c>
    </row>
    <row r="75" ht="15">
      <c r="A75" s="9">
        <v>9250</v>
      </c>
    </row>
    <row r="76" ht="15">
      <c r="A76" s="9">
        <v>9500</v>
      </c>
    </row>
    <row r="77" ht="15">
      <c r="A77" s="9">
        <v>9750</v>
      </c>
    </row>
    <row r="78" ht="15">
      <c r="A78" s="9">
        <v>10000</v>
      </c>
    </row>
    <row r="79" ht="15">
      <c r="A79" s="9">
        <v>10250</v>
      </c>
    </row>
    <row r="80" ht="15">
      <c r="A80" s="9">
        <v>10500</v>
      </c>
    </row>
    <row r="81" ht="15">
      <c r="A81" s="9">
        <v>10750</v>
      </c>
    </row>
    <row r="82" ht="15">
      <c r="A82" s="9">
        <v>11000</v>
      </c>
    </row>
  </sheetData>
  <sheetProtection/>
  <dataValidations count="1">
    <dataValidation type="list" allowBlank="1" showInputMessage="1" showErrorMessage="1" sqref="A2">
      <formula1>$A$40:$A$82</formula1>
    </dataValidation>
  </dataValidations>
  <printOptions/>
  <pageMargins left="0.7" right="0.7" top="0.75" bottom="0.75" header="0.3" footer="0.3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2"/>
  </sheetPr>
  <dimension ref="A1:K46"/>
  <sheetViews>
    <sheetView workbookViewId="0" topLeftCell="A1">
      <selection activeCell="A4" sqref="A4"/>
    </sheetView>
  </sheetViews>
  <sheetFormatPr defaultColWidth="9.140625" defaultRowHeight="15"/>
  <sheetData>
    <row r="1" ht="15">
      <c r="A1" t="s">
        <v>3</v>
      </c>
    </row>
    <row r="3" spans="2:11" ht="15">
      <c r="B3" s="1">
        <v>0</v>
      </c>
      <c r="C3" s="1">
        <v>0.02</v>
      </c>
      <c r="D3" s="1">
        <v>0.05</v>
      </c>
      <c r="E3" s="1">
        <v>0.1</v>
      </c>
      <c r="F3" s="1">
        <v>0.15</v>
      </c>
      <c r="G3" s="1">
        <v>0.2</v>
      </c>
      <c r="H3" s="1">
        <v>0.4</v>
      </c>
      <c r="I3" s="1">
        <v>0.6</v>
      </c>
      <c r="J3" s="1">
        <v>0.8</v>
      </c>
      <c r="K3" s="1">
        <v>1</v>
      </c>
    </row>
    <row r="4" spans="1:11" ht="15">
      <c r="A4">
        <v>500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</row>
    <row r="5" spans="1:11" ht="15">
      <c r="A5">
        <v>750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</row>
    <row r="6" spans="1:11" ht="15">
      <c r="A6">
        <v>1000</v>
      </c>
      <c r="B6">
        <v>0</v>
      </c>
      <c r="C6">
        <v>0</v>
      </c>
      <c r="D6">
        <v>13.2</v>
      </c>
      <c r="E6">
        <v>13.2</v>
      </c>
      <c r="F6">
        <v>13.2</v>
      </c>
      <c r="G6">
        <v>13.2</v>
      </c>
      <c r="H6">
        <v>13.2</v>
      </c>
      <c r="I6">
        <v>13.2</v>
      </c>
      <c r="J6">
        <v>13.2</v>
      </c>
      <c r="K6">
        <v>13.2</v>
      </c>
    </row>
    <row r="7" spans="1:11" ht="15">
      <c r="A7">
        <v>1250</v>
      </c>
      <c r="B7">
        <v>0</v>
      </c>
      <c r="C7">
        <v>0</v>
      </c>
      <c r="D7">
        <v>13.2</v>
      </c>
      <c r="E7">
        <v>13.2</v>
      </c>
      <c r="F7">
        <v>13.2</v>
      </c>
      <c r="G7">
        <v>13.2</v>
      </c>
      <c r="H7">
        <v>13.2</v>
      </c>
      <c r="I7">
        <v>13.2</v>
      </c>
      <c r="J7">
        <v>13.2</v>
      </c>
      <c r="K7">
        <v>13.2</v>
      </c>
    </row>
    <row r="8" spans="1:11" ht="15">
      <c r="A8">
        <v>1500</v>
      </c>
      <c r="B8">
        <v>0</v>
      </c>
      <c r="C8">
        <v>0</v>
      </c>
      <c r="D8">
        <v>13.2</v>
      </c>
      <c r="E8">
        <v>13.2</v>
      </c>
      <c r="F8">
        <v>13.2</v>
      </c>
      <c r="G8">
        <v>13.2</v>
      </c>
      <c r="H8">
        <v>13.2</v>
      </c>
      <c r="I8">
        <v>13.2</v>
      </c>
      <c r="J8">
        <v>13.2</v>
      </c>
      <c r="K8">
        <v>13.2</v>
      </c>
    </row>
    <row r="9" spans="1:11" ht="15">
      <c r="A9">
        <v>1750</v>
      </c>
      <c r="B9">
        <v>0</v>
      </c>
      <c r="C9">
        <v>0</v>
      </c>
      <c r="D9">
        <v>13.2</v>
      </c>
      <c r="E9">
        <v>13.2</v>
      </c>
      <c r="F9">
        <v>13.2</v>
      </c>
      <c r="G9">
        <v>13.2</v>
      </c>
      <c r="H9">
        <v>13.2</v>
      </c>
      <c r="I9">
        <v>13.2</v>
      </c>
      <c r="J9">
        <v>13.2</v>
      </c>
      <c r="K9">
        <v>13.2</v>
      </c>
    </row>
    <row r="10" spans="1:11" ht="15">
      <c r="A10">
        <v>2000</v>
      </c>
      <c r="B10">
        <v>0</v>
      </c>
      <c r="C10">
        <v>0</v>
      </c>
      <c r="D10">
        <v>13.2</v>
      </c>
      <c r="E10">
        <v>13.2</v>
      </c>
      <c r="F10">
        <v>13.2</v>
      </c>
      <c r="G10">
        <v>13.2</v>
      </c>
      <c r="H10">
        <v>13.2</v>
      </c>
      <c r="I10">
        <v>13.2</v>
      </c>
      <c r="J10">
        <v>13.2</v>
      </c>
      <c r="K10">
        <v>13.2</v>
      </c>
    </row>
    <row r="11" spans="1:11" ht="15">
      <c r="A11">
        <v>2250</v>
      </c>
      <c r="B11">
        <v>0</v>
      </c>
      <c r="C11">
        <v>0</v>
      </c>
      <c r="D11">
        <v>13.2</v>
      </c>
      <c r="E11">
        <v>13.2</v>
      </c>
      <c r="F11">
        <v>13.2</v>
      </c>
      <c r="G11">
        <v>13.2</v>
      </c>
      <c r="H11">
        <v>13.2</v>
      </c>
      <c r="I11">
        <v>13.2</v>
      </c>
      <c r="J11">
        <v>13.2</v>
      </c>
      <c r="K11">
        <v>13.2</v>
      </c>
    </row>
    <row r="12" spans="1:11" ht="15">
      <c r="A12">
        <v>2500</v>
      </c>
      <c r="B12">
        <v>0</v>
      </c>
      <c r="C12">
        <v>0</v>
      </c>
      <c r="D12">
        <v>13.4</v>
      </c>
      <c r="E12">
        <v>13.4</v>
      </c>
      <c r="F12">
        <v>13.4</v>
      </c>
      <c r="G12">
        <v>13.4</v>
      </c>
      <c r="H12">
        <v>13.3</v>
      </c>
      <c r="I12">
        <v>13.2</v>
      </c>
      <c r="J12">
        <v>13.2</v>
      </c>
      <c r="K12">
        <v>13.2</v>
      </c>
    </row>
    <row r="13" spans="1:11" ht="15">
      <c r="A13">
        <v>2750</v>
      </c>
      <c r="B13">
        <v>0</v>
      </c>
      <c r="C13">
        <v>0</v>
      </c>
      <c r="D13">
        <v>13.4</v>
      </c>
      <c r="E13">
        <v>13.4</v>
      </c>
      <c r="F13">
        <v>13.4</v>
      </c>
      <c r="G13">
        <v>13.4</v>
      </c>
      <c r="H13">
        <v>13.3</v>
      </c>
      <c r="I13">
        <v>13.2</v>
      </c>
      <c r="J13">
        <v>13.2</v>
      </c>
      <c r="K13">
        <v>13.2</v>
      </c>
    </row>
    <row r="14" spans="1:11" ht="15">
      <c r="A14">
        <v>3000</v>
      </c>
      <c r="B14">
        <v>0</v>
      </c>
      <c r="C14">
        <v>0</v>
      </c>
      <c r="D14">
        <v>13.4</v>
      </c>
      <c r="E14">
        <v>13.4</v>
      </c>
      <c r="F14">
        <v>13.4</v>
      </c>
      <c r="G14">
        <v>13.4</v>
      </c>
      <c r="H14">
        <v>13.3</v>
      </c>
      <c r="I14">
        <v>13.2</v>
      </c>
      <c r="J14">
        <v>13.2</v>
      </c>
      <c r="K14">
        <v>13.2</v>
      </c>
    </row>
    <row r="15" spans="1:11" ht="15">
      <c r="A15">
        <v>3250</v>
      </c>
      <c r="B15">
        <v>0</v>
      </c>
      <c r="C15">
        <v>0</v>
      </c>
      <c r="D15">
        <v>13.4</v>
      </c>
      <c r="E15">
        <v>13.4</v>
      </c>
      <c r="F15">
        <v>13.4</v>
      </c>
      <c r="G15">
        <v>13.4</v>
      </c>
      <c r="H15">
        <v>13.3</v>
      </c>
      <c r="I15">
        <v>13.2</v>
      </c>
      <c r="J15">
        <v>13.2</v>
      </c>
      <c r="K15">
        <v>13.2</v>
      </c>
    </row>
    <row r="16" spans="1:11" ht="15">
      <c r="A16">
        <v>3500</v>
      </c>
      <c r="B16">
        <v>0</v>
      </c>
      <c r="C16">
        <v>0</v>
      </c>
      <c r="D16">
        <v>13.4</v>
      </c>
      <c r="E16">
        <v>13.4</v>
      </c>
      <c r="F16">
        <v>13.4</v>
      </c>
      <c r="G16">
        <v>13.4</v>
      </c>
      <c r="H16">
        <v>13.3</v>
      </c>
      <c r="I16">
        <v>13.2</v>
      </c>
      <c r="J16">
        <v>13.2</v>
      </c>
      <c r="K16">
        <v>13.2</v>
      </c>
    </row>
    <row r="17" spans="1:11" ht="15">
      <c r="A17">
        <v>3750</v>
      </c>
      <c r="B17">
        <v>0</v>
      </c>
      <c r="C17">
        <v>0</v>
      </c>
      <c r="D17">
        <v>13.4</v>
      </c>
      <c r="E17">
        <v>13.4</v>
      </c>
      <c r="F17">
        <v>13.4</v>
      </c>
      <c r="G17">
        <v>13.4</v>
      </c>
      <c r="H17">
        <v>13.3</v>
      </c>
      <c r="I17">
        <v>13.2</v>
      </c>
      <c r="J17">
        <v>13.2</v>
      </c>
      <c r="K17">
        <v>13.2</v>
      </c>
    </row>
    <row r="18" spans="1:11" ht="15">
      <c r="A18">
        <v>4000</v>
      </c>
      <c r="B18">
        <v>0</v>
      </c>
      <c r="C18">
        <v>0</v>
      </c>
      <c r="D18">
        <v>13.4</v>
      </c>
      <c r="E18">
        <v>13.4</v>
      </c>
      <c r="F18">
        <v>13.4</v>
      </c>
      <c r="G18">
        <v>13.4</v>
      </c>
      <c r="H18">
        <v>13.3</v>
      </c>
      <c r="I18">
        <v>13.2</v>
      </c>
      <c r="J18">
        <v>13.2</v>
      </c>
      <c r="K18">
        <v>13.2</v>
      </c>
    </row>
    <row r="19" spans="1:11" ht="15">
      <c r="A19">
        <v>4250</v>
      </c>
      <c r="B19">
        <v>0</v>
      </c>
      <c r="C19">
        <v>0</v>
      </c>
      <c r="D19">
        <v>13.4</v>
      </c>
      <c r="E19">
        <v>13.4</v>
      </c>
      <c r="F19">
        <v>13.4</v>
      </c>
      <c r="G19">
        <v>13.4</v>
      </c>
      <c r="H19">
        <v>13.3</v>
      </c>
      <c r="I19">
        <v>13.2</v>
      </c>
      <c r="J19">
        <v>13.2</v>
      </c>
      <c r="K19">
        <v>13.2</v>
      </c>
    </row>
    <row r="20" spans="1:11" ht="15">
      <c r="A20">
        <v>4500</v>
      </c>
      <c r="B20">
        <v>0</v>
      </c>
      <c r="C20">
        <v>0</v>
      </c>
      <c r="D20">
        <v>13.2</v>
      </c>
      <c r="E20">
        <v>13.6</v>
      </c>
      <c r="F20">
        <v>13.6</v>
      </c>
      <c r="G20">
        <v>13.6</v>
      </c>
      <c r="H20">
        <v>13.3</v>
      </c>
      <c r="I20">
        <v>13.2</v>
      </c>
      <c r="J20">
        <v>13.2</v>
      </c>
      <c r="K20">
        <v>13.2</v>
      </c>
    </row>
    <row r="21" spans="1:11" ht="15">
      <c r="A21">
        <v>4750</v>
      </c>
      <c r="B21">
        <v>0</v>
      </c>
      <c r="C21">
        <v>0</v>
      </c>
      <c r="D21">
        <v>13.2</v>
      </c>
      <c r="E21">
        <v>13.6</v>
      </c>
      <c r="F21">
        <v>13.6</v>
      </c>
      <c r="G21">
        <v>13.6</v>
      </c>
      <c r="H21">
        <v>13.3</v>
      </c>
      <c r="I21">
        <v>13.2</v>
      </c>
      <c r="J21">
        <v>13.2</v>
      </c>
      <c r="K21">
        <v>13.2</v>
      </c>
    </row>
    <row r="22" spans="1:11" ht="15">
      <c r="A22">
        <v>5000</v>
      </c>
      <c r="B22">
        <v>0</v>
      </c>
      <c r="C22">
        <v>0</v>
      </c>
      <c r="D22">
        <v>0</v>
      </c>
      <c r="E22">
        <v>13.6</v>
      </c>
      <c r="F22">
        <v>13.6</v>
      </c>
      <c r="G22">
        <v>13.6</v>
      </c>
      <c r="H22">
        <v>13.3</v>
      </c>
      <c r="I22">
        <v>13.2</v>
      </c>
      <c r="J22">
        <v>13</v>
      </c>
      <c r="K22">
        <v>13</v>
      </c>
    </row>
    <row r="23" spans="1:11" ht="15">
      <c r="A23">
        <v>5250</v>
      </c>
      <c r="B23">
        <v>0</v>
      </c>
      <c r="C23">
        <v>0</v>
      </c>
      <c r="D23">
        <v>0</v>
      </c>
      <c r="E23">
        <v>13.6</v>
      </c>
      <c r="F23">
        <v>13.6</v>
      </c>
      <c r="G23">
        <v>13.6</v>
      </c>
      <c r="H23">
        <v>13.3</v>
      </c>
      <c r="I23">
        <v>13.2</v>
      </c>
      <c r="J23">
        <v>13</v>
      </c>
      <c r="K23">
        <v>13</v>
      </c>
    </row>
    <row r="24" spans="1:11" ht="15">
      <c r="A24">
        <v>5500</v>
      </c>
      <c r="B24">
        <v>0</v>
      </c>
      <c r="C24">
        <v>0</v>
      </c>
      <c r="D24">
        <v>0</v>
      </c>
      <c r="E24">
        <v>13.6</v>
      </c>
      <c r="F24">
        <v>13.6</v>
      </c>
      <c r="G24">
        <v>13.6</v>
      </c>
      <c r="H24">
        <v>13.3</v>
      </c>
      <c r="I24">
        <v>13.2</v>
      </c>
      <c r="J24">
        <v>13</v>
      </c>
      <c r="K24">
        <v>13</v>
      </c>
    </row>
    <row r="25" spans="1:11" ht="15">
      <c r="A25">
        <v>5750</v>
      </c>
      <c r="B25">
        <v>0</v>
      </c>
      <c r="C25">
        <v>0</v>
      </c>
      <c r="D25">
        <v>0</v>
      </c>
      <c r="E25">
        <v>13.6</v>
      </c>
      <c r="F25">
        <v>13.6</v>
      </c>
      <c r="G25">
        <v>13.6</v>
      </c>
      <c r="H25">
        <v>13.3</v>
      </c>
      <c r="I25">
        <v>13.2</v>
      </c>
      <c r="J25">
        <v>13</v>
      </c>
      <c r="K25">
        <v>13</v>
      </c>
    </row>
    <row r="26" spans="1:11" ht="15">
      <c r="A26">
        <v>6000</v>
      </c>
      <c r="B26">
        <v>0</v>
      </c>
      <c r="C26">
        <v>0</v>
      </c>
      <c r="D26">
        <v>0</v>
      </c>
      <c r="E26">
        <v>13.6</v>
      </c>
      <c r="F26">
        <v>13.6</v>
      </c>
      <c r="G26">
        <v>13.6</v>
      </c>
      <c r="H26">
        <v>13.3</v>
      </c>
      <c r="I26">
        <v>13.2</v>
      </c>
      <c r="J26">
        <v>13</v>
      </c>
      <c r="K26">
        <v>13</v>
      </c>
    </row>
    <row r="27" spans="1:11" ht="15">
      <c r="A27">
        <v>6250</v>
      </c>
      <c r="B27">
        <v>0</v>
      </c>
      <c r="C27">
        <v>0</v>
      </c>
      <c r="D27">
        <v>0</v>
      </c>
      <c r="E27">
        <v>13.2</v>
      </c>
      <c r="F27">
        <v>13.4</v>
      </c>
      <c r="G27">
        <v>13.4</v>
      </c>
      <c r="H27">
        <v>13.2</v>
      </c>
      <c r="I27">
        <v>13.2</v>
      </c>
      <c r="J27">
        <v>13</v>
      </c>
      <c r="K27">
        <v>13</v>
      </c>
    </row>
    <row r="28" spans="1:11" ht="15">
      <c r="A28">
        <v>6500</v>
      </c>
      <c r="B28">
        <v>0</v>
      </c>
      <c r="C28">
        <v>0</v>
      </c>
      <c r="D28">
        <v>0</v>
      </c>
      <c r="E28">
        <v>13.2</v>
      </c>
      <c r="F28">
        <v>13.4</v>
      </c>
      <c r="G28">
        <v>13.4</v>
      </c>
      <c r="H28">
        <v>13.2</v>
      </c>
      <c r="I28">
        <v>13.2</v>
      </c>
      <c r="J28">
        <v>13</v>
      </c>
      <c r="K28">
        <v>13</v>
      </c>
    </row>
    <row r="29" spans="1:11" ht="15">
      <c r="A29">
        <v>6750</v>
      </c>
      <c r="B29">
        <v>0</v>
      </c>
      <c r="C29">
        <v>0</v>
      </c>
      <c r="D29">
        <v>0</v>
      </c>
      <c r="E29">
        <v>13.2</v>
      </c>
      <c r="F29">
        <v>13.4</v>
      </c>
      <c r="G29">
        <v>13.4</v>
      </c>
      <c r="H29">
        <v>13.2</v>
      </c>
      <c r="I29">
        <v>13.2</v>
      </c>
      <c r="J29">
        <v>13</v>
      </c>
      <c r="K29">
        <v>13</v>
      </c>
    </row>
    <row r="30" spans="1:11" ht="15">
      <c r="A30">
        <v>7000</v>
      </c>
      <c r="B30">
        <v>0</v>
      </c>
      <c r="C30">
        <v>0</v>
      </c>
      <c r="D30">
        <v>0</v>
      </c>
      <c r="E30">
        <v>13.2</v>
      </c>
      <c r="F30">
        <v>13.2</v>
      </c>
      <c r="G30">
        <v>13.2</v>
      </c>
      <c r="H30">
        <v>13.2</v>
      </c>
      <c r="I30">
        <v>13.2</v>
      </c>
      <c r="J30">
        <v>13</v>
      </c>
      <c r="K30">
        <v>13</v>
      </c>
    </row>
    <row r="31" spans="1:11" ht="15">
      <c r="A31">
        <v>7250</v>
      </c>
      <c r="B31">
        <v>0</v>
      </c>
      <c r="C31">
        <v>0</v>
      </c>
      <c r="D31">
        <v>0</v>
      </c>
      <c r="E31">
        <v>0</v>
      </c>
      <c r="F31">
        <v>13.2</v>
      </c>
      <c r="G31">
        <v>13.2</v>
      </c>
      <c r="H31">
        <v>13.2</v>
      </c>
      <c r="I31">
        <v>13.2</v>
      </c>
      <c r="J31">
        <v>13</v>
      </c>
      <c r="K31">
        <v>13</v>
      </c>
    </row>
    <row r="32" spans="1:11" ht="15">
      <c r="A32">
        <v>7500</v>
      </c>
      <c r="B32">
        <v>0</v>
      </c>
      <c r="C32">
        <v>0</v>
      </c>
      <c r="D32">
        <v>0</v>
      </c>
      <c r="E32">
        <v>0</v>
      </c>
      <c r="F32">
        <v>13.2</v>
      </c>
      <c r="G32">
        <v>13.2</v>
      </c>
      <c r="H32">
        <v>13.2</v>
      </c>
      <c r="I32">
        <v>13.2</v>
      </c>
      <c r="J32">
        <v>13</v>
      </c>
      <c r="K32">
        <v>13</v>
      </c>
    </row>
    <row r="33" spans="1:11" ht="15">
      <c r="A33">
        <v>7750</v>
      </c>
      <c r="B33">
        <v>0</v>
      </c>
      <c r="C33">
        <v>0</v>
      </c>
      <c r="D33">
        <v>0</v>
      </c>
      <c r="E33">
        <v>0</v>
      </c>
      <c r="F33">
        <v>13.2</v>
      </c>
      <c r="G33">
        <v>13.2</v>
      </c>
      <c r="H33">
        <v>13.2</v>
      </c>
      <c r="I33">
        <v>13.2</v>
      </c>
      <c r="J33">
        <v>13</v>
      </c>
      <c r="K33">
        <v>13</v>
      </c>
    </row>
    <row r="34" spans="1:11" ht="15">
      <c r="A34">
        <v>8000</v>
      </c>
      <c r="B34">
        <v>0</v>
      </c>
      <c r="C34">
        <v>0</v>
      </c>
      <c r="D34">
        <v>0</v>
      </c>
      <c r="E34">
        <v>0</v>
      </c>
      <c r="F34">
        <v>13.2</v>
      </c>
      <c r="G34">
        <v>13.2</v>
      </c>
      <c r="H34">
        <v>13.2</v>
      </c>
      <c r="I34">
        <v>13.2</v>
      </c>
      <c r="J34">
        <v>13</v>
      </c>
      <c r="K34">
        <v>13</v>
      </c>
    </row>
    <row r="35" spans="1:11" ht="15">
      <c r="A35">
        <v>8250</v>
      </c>
      <c r="B35">
        <v>0</v>
      </c>
      <c r="C35">
        <v>0</v>
      </c>
      <c r="D35">
        <v>0</v>
      </c>
      <c r="E35">
        <v>0</v>
      </c>
      <c r="F35">
        <v>0</v>
      </c>
      <c r="G35">
        <v>13.2</v>
      </c>
      <c r="H35">
        <v>13.2</v>
      </c>
      <c r="I35">
        <v>13.2</v>
      </c>
      <c r="J35">
        <v>13</v>
      </c>
      <c r="K35">
        <v>13</v>
      </c>
    </row>
    <row r="36" spans="1:11" ht="15">
      <c r="A36">
        <v>8500</v>
      </c>
      <c r="B36">
        <v>0</v>
      </c>
      <c r="C36">
        <v>0</v>
      </c>
      <c r="D36">
        <v>0</v>
      </c>
      <c r="E36">
        <v>0</v>
      </c>
      <c r="F36">
        <v>0</v>
      </c>
      <c r="G36">
        <v>13.2</v>
      </c>
      <c r="H36">
        <v>13.2</v>
      </c>
      <c r="I36">
        <v>13.2</v>
      </c>
      <c r="J36">
        <v>13</v>
      </c>
      <c r="K36">
        <v>13</v>
      </c>
    </row>
    <row r="37" spans="1:11" ht="15">
      <c r="A37">
        <v>8750</v>
      </c>
      <c r="B37">
        <v>0</v>
      </c>
      <c r="C37">
        <v>0</v>
      </c>
      <c r="D37">
        <v>0</v>
      </c>
      <c r="E37">
        <v>0</v>
      </c>
      <c r="F37">
        <v>0</v>
      </c>
      <c r="G37">
        <v>13.2</v>
      </c>
      <c r="H37">
        <v>13.2</v>
      </c>
      <c r="I37">
        <v>13.2</v>
      </c>
      <c r="J37">
        <v>13</v>
      </c>
      <c r="K37">
        <v>13</v>
      </c>
    </row>
    <row r="38" spans="1:11" ht="15">
      <c r="A38">
        <v>9000</v>
      </c>
      <c r="B38">
        <v>0</v>
      </c>
      <c r="C38">
        <v>0</v>
      </c>
      <c r="D38">
        <v>0</v>
      </c>
      <c r="E38">
        <v>0</v>
      </c>
      <c r="F38">
        <v>0</v>
      </c>
      <c r="G38">
        <v>13.2</v>
      </c>
      <c r="H38">
        <v>13.2</v>
      </c>
      <c r="I38">
        <v>13.1</v>
      </c>
      <c r="J38">
        <v>13</v>
      </c>
      <c r="K38">
        <v>13</v>
      </c>
    </row>
    <row r="39" spans="1:11" ht="15">
      <c r="A39">
        <v>9250</v>
      </c>
      <c r="B39">
        <v>0</v>
      </c>
      <c r="C39">
        <v>0</v>
      </c>
      <c r="D39">
        <v>0</v>
      </c>
      <c r="E39">
        <v>0</v>
      </c>
      <c r="F39">
        <v>0</v>
      </c>
      <c r="G39">
        <v>13.2</v>
      </c>
      <c r="H39">
        <v>13.2</v>
      </c>
      <c r="I39">
        <v>13.1</v>
      </c>
      <c r="J39">
        <v>13</v>
      </c>
      <c r="K39">
        <v>13</v>
      </c>
    </row>
    <row r="40" spans="1:11" ht="15">
      <c r="A40">
        <v>9500</v>
      </c>
      <c r="B40">
        <v>0</v>
      </c>
      <c r="C40">
        <v>0</v>
      </c>
      <c r="D40">
        <v>0</v>
      </c>
      <c r="E40">
        <v>0</v>
      </c>
      <c r="F40">
        <v>0</v>
      </c>
      <c r="G40">
        <v>13.2</v>
      </c>
      <c r="H40">
        <v>13.2</v>
      </c>
      <c r="I40">
        <v>13.1</v>
      </c>
      <c r="J40">
        <v>13</v>
      </c>
      <c r="K40">
        <v>13</v>
      </c>
    </row>
    <row r="41" spans="1:11" ht="15">
      <c r="A41">
        <v>9750</v>
      </c>
      <c r="B41">
        <v>0</v>
      </c>
      <c r="C41">
        <v>0</v>
      </c>
      <c r="D41">
        <v>0</v>
      </c>
      <c r="E41">
        <v>0</v>
      </c>
      <c r="F41">
        <v>0</v>
      </c>
      <c r="G41">
        <v>13.2</v>
      </c>
      <c r="H41">
        <v>13.2</v>
      </c>
      <c r="I41">
        <v>13.1</v>
      </c>
      <c r="J41">
        <v>13</v>
      </c>
      <c r="K41">
        <v>13</v>
      </c>
    </row>
    <row r="42" spans="1:11" ht="15">
      <c r="A42">
        <v>10000</v>
      </c>
      <c r="B42">
        <v>0</v>
      </c>
      <c r="C42">
        <v>0</v>
      </c>
      <c r="D42">
        <v>0</v>
      </c>
      <c r="E42">
        <v>0</v>
      </c>
      <c r="F42">
        <v>0</v>
      </c>
      <c r="G42">
        <v>13.2</v>
      </c>
      <c r="H42">
        <v>13.2</v>
      </c>
      <c r="I42">
        <v>13.1</v>
      </c>
      <c r="J42">
        <v>13</v>
      </c>
      <c r="K42">
        <v>13</v>
      </c>
    </row>
    <row r="43" spans="1:11" ht="15">
      <c r="A43">
        <v>10250</v>
      </c>
      <c r="B43">
        <v>0</v>
      </c>
      <c r="C43">
        <v>0</v>
      </c>
      <c r="D43">
        <v>0</v>
      </c>
      <c r="E43">
        <v>0</v>
      </c>
      <c r="F43">
        <v>0</v>
      </c>
      <c r="G43">
        <v>13.2</v>
      </c>
      <c r="H43">
        <v>13.2</v>
      </c>
      <c r="I43">
        <v>13.1</v>
      </c>
      <c r="J43">
        <v>13</v>
      </c>
      <c r="K43">
        <v>13</v>
      </c>
    </row>
    <row r="44" spans="1:11" ht="15">
      <c r="A44">
        <v>10500</v>
      </c>
      <c r="B44">
        <v>0</v>
      </c>
      <c r="C44">
        <v>0</v>
      </c>
      <c r="D44">
        <v>0</v>
      </c>
      <c r="E44">
        <v>0</v>
      </c>
      <c r="F44">
        <v>0</v>
      </c>
      <c r="G44">
        <v>13.2</v>
      </c>
      <c r="H44">
        <v>13.2</v>
      </c>
      <c r="I44">
        <v>13.1</v>
      </c>
      <c r="J44">
        <v>13</v>
      </c>
      <c r="K44">
        <v>13</v>
      </c>
    </row>
    <row r="45" spans="1:11" ht="15">
      <c r="A45">
        <v>10750</v>
      </c>
      <c r="B45">
        <v>0</v>
      </c>
      <c r="C45">
        <v>0</v>
      </c>
      <c r="D45">
        <v>0</v>
      </c>
      <c r="E45">
        <v>0</v>
      </c>
      <c r="F45">
        <v>0</v>
      </c>
      <c r="G45">
        <v>13.2</v>
      </c>
      <c r="H45">
        <v>13.2</v>
      </c>
      <c r="I45">
        <v>13.1</v>
      </c>
      <c r="J45">
        <v>13</v>
      </c>
      <c r="K45">
        <v>13</v>
      </c>
    </row>
    <row r="46" spans="1:11" ht="15">
      <c r="A46">
        <v>11000</v>
      </c>
      <c r="B46">
        <v>0</v>
      </c>
      <c r="C46">
        <v>0</v>
      </c>
      <c r="D46">
        <v>0</v>
      </c>
      <c r="E46">
        <v>0</v>
      </c>
      <c r="F46">
        <v>0</v>
      </c>
      <c r="G46">
        <v>13.2</v>
      </c>
      <c r="H46">
        <v>13.2</v>
      </c>
      <c r="I46">
        <v>13.1</v>
      </c>
      <c r="J46">
        <v>13</v>
      </c>
      <c r="K46">
        <v>13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0"/>
  </sheetPr>
  <dimension ref="A1:W44"/>
  <sheetViews>
    <sheetView zoomScale="85" zoomScaleNormal="85" workbookViewId="0" topLeftCell="A1">
      <selection activeCell="A1" sqref="A1"/>
    </sheetView>
  </sheetViews>
  <sheetFormatPr defaultColWidth="9.140625" defaultRowHeight="15"/>
  <cols>
    <col min="15" max="24" width="8.7109375" style="0" customWidth="1"/>
  </cols>
  <sheetData>
    <row r="1" spans="2:11" ht="15">
      <c r="B1" s="1">
        <v>0</v>
      </c>
      <c r="C1" s="1">
        <v>0.02</v>
      </c>
      <c r="D1" s="1">
        <v>0.05</v>
      </c>
      <c r="E1" s="1">
        <v>0.1</v>
      </c>
      <c r="F1" s="1">
        <v>0.15</v>
      </c>
      <c r="G1" s="1">
        <v>0.2</v>
      </c>
      <c r="H1" s="1">
        <v>0.4</v>
      </c>
      <c r="I1" s="1">
        <v>0.6</v>
      </c>
      <c r="J1" s="1">
        <v>0.8</v>
      </c>
      <c r="K1" s="1">
        <v>1</v>
      </c>
    </row>
    <row r="2" spans="1:23" ht="15">
      <c r="A2">
        <v>500</v>
      </c>
      <c r="B2" s="2">
        <v>0</v>
      </c>
      <c r="C2" s="2">
        <v>0</v>
      </c>
      <c r="D2" s="2">
        <v>0</v>
      </c>
      <c r="E2" s="2">
        <v>0</v>
      </c>
      <c r="F2" s="2">
        <v>0</v>
      </c>
      <c r="G2" s="2">
        <v>0</v>
      </c>
      <c r="H2" s="2">
        <v>0</v>
      </c>
      <c r="I2" s="2">
        <v>0</v>
      </c>
      <c r="J2" s="2">
        <v>0</v>
      </c>
      <c r="K2" s="2">
        <v>0</v>
      </c>
      <c r="M2" s="7" t="s">
        <v>1</v>
      </c>
      <c r="N2" s="4">
        <v>0</v>
      </c>
      <c r="O2" s="4">
        <v>0.02</v>
      </c>
      <c r="P2" s="4">
        <v>0.05</v>
      </c>
      <c r="Q2" s="4">
        <v>0.1</v>
      </c>
      <c r="R2" s="4">
        <v>0.15</v>
      </c>
      <c r="S2" s="4">
        <v>0.2</v>
      </c>
      <c r="T2" s="4">
        <v>0.4</v>
      </c>
      <c r="U2" s="4">
        <v>0.6</v>
      </c>
      <c r="V2" s="4">
        <v>0.8</v>
      </c>
      <c r="W2" s="4">
        <v>1</v>
      </c>
    </row>
    <row r="3" spans="1:23" ht="15">
      <c r="A3">
        <v>750</v>
      </c>
      <c r="B3" s="2">
        <v>0</v>
      </c>
      <c r="C3" s="2">
        <v>0</v>
      </c>
      <c r="D3" s="2">
        <v>0</v>
      </c>
      <c r="E3" s="2">
        <v>0</v>
      </c>
      <c r="F3" s="2">
        <v>0</v>
      </c>
      <c r="G3" s="2">
        <v>0</v>
      </c>
      <c r="H3" s="2">
        <v>0</v>
      </c>
      <c r="I3" s="2">
        <v>0</v>
      </c>
      <c r="J3" s="2">
        <v>0</v>
      </c>
      <c r="K3" s="2">
        <v>0</v>
      </c>
      <c r="M3" s="6">
        <f>rpm</f>
        <v>4000</v>
      </c>
      <c r="N3" s="5">
        <f aca="true" t="shared" si="0" ref="N3:W3">VLOOKUP($M$3,table1,COLUMN(B1),FALSE)</f>
        <v>0</v>
      </c>
      <c r="O3" s="5">
        <f t="shared" si="0"/>
        <v>0</v>
      </c>
      <c r="P3" s="5">
        <f t="shared" si="0"/>
        <v>-4</v>
      </c>
      <c r="Q3" s="5">
        <f t="shared" si="0"/>
        <v>-1</v>
      </c>
      <c r="R3" s="5">
        <f t="shared" si="0"/>
        <v>2</v>
      </c>
      <c r="S3" s="5">
        <f t="shared" si="0"/>
        <v>-1</v>
      </c>
      <c r="T3" s="5">
        <f t="shared" si="0"/>
        <v>0</v>
      </c>
      <c r="U3" s="5">
        <f t="shared" si="0"/>
        <v>0</v>
      </c>
      <c r="V3" s="5">
        <f t="shared" si="0"/>
        <v>0</v>
      </c>
      <c r="W3" s="5">
        <f t="shared" si="0"/>
        <v>0</v>
      </c>
    </row>
    <row r="4" spans="1:11" ht="15">
      <c r="A4">
        <v>1000</v>
      </c>
      <c r="B4" s="2">
        <v>0</v>
      </c>
      <c r="C4" s="2">
        <v>0</v>
      </c>
      <c r="D4" s="2">
        <v>0</v>
      </c>
      <c r="E4" s="2">
        <v>0</v>
      </c>
      <c r="F4" s="2">
        <v>0</v>
      </c>
      <c r="G4" s="2">
        <v>0</v>
      </c>
      <c r="H4" s="2">
        <v>0</v>
      </c>
      <c r="I4" s="2">
        <v>0</v>
      </c>
      <c r="J4" s="2">
        <v>0</v>
      </c>
      <c r="K4" s="2">
        <v>0</v>
      </c>
    </row>
    <row r="5" spans="1:11" ht="15">
      <c r="A5">
        <v>1250</v>
      </c>
      <c r="B5" s="2">
        <v>0</v>
      </c>
      <c r="C5" s="2">
        <v>0</v>
      </c>
      <c r="D5" s="2">
        <v>-1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</row>
    <row r="6" spans="1:11" ht="15">
      <c r="A6">
        <v>1500</v>
      </c>
      <c r="B6" s="2">
        <v>0</v>
      </c>
      <c r="C6" s="2">
        <v>0</v>
      </c>
      <c r="D6" s="2">
        <v>-8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</row>
    <row r="7" spans="1:11" ht="15">
      <c r="A7">
        <v>1750</v>
      </c>
      <c r="B7" s="2">
        <v>0</v>
      </c>
      <c r="C7" s="2">
        <v>0</v>
      </c>
      <c r="D7" s="2">
        <v>-1</v>
      </c>
      <c r="E7" s="2">
        <v>1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</row>
    <row r="8" spans="1:11" ht="15">
      <c r="A8">
        <v>2000</v>
      </c>
      <c r="B8" s="2">
        <v>0</v>
      </c>
      <c r="C8" s="2">
        <v>0</v>
      </c>
      <c r="D8" s="2">
        <v>19</v>
      </c>
      <c r="E8" s="2">
        <v>4</v>
      </c>
      <c r="F8" s="2">
        <v>3</v>
      </c>
      <c r="G8" s="2">
        <v>0</v>
      </c>
      <c r="H8" s="2">
        <v>0</v>
      </c>
      <c r="I8" s="2">
        <v>0</v>
      </c>
      <c r="J8" s="2">
        <v>0</v>
      </c>
      <c r="K8" s="2">
        <v>0</v>
      </c>
    </row>
    <row r="9" spans="1:11" ht="15">
      <c r="A9">
        <v>2250</v>
      </c>
      <c r="B9" s="2">
        <v>0</v>
      </c>
      <c r="C9" s="2">
        <v>0</v>
      </c>
      <c r="D9" s="2">
        <v>2</v>
      </c>
      <c r="E9" s="2">
        <v>8</v>
      </c>
      <c r="F9" s="2">
        <v>1</v>
      </c>
      <c r="G9" s="2">
        <v>1</v>
      </c>
      <c r="H9" s="2">
        <v>0</v>
      </c>
      <c r="I9" s="2">
        <v>0</v>
      </c>
      <c r="J9" s="2">
        <v>0</v>
      </c>
      <c r="K9" s="2">
        <v>0</v>
      </c>
    </row>
    <row r="10" spans="1:11" ht="15">
      <c r="A10">
        <v>2500</v>
      </c>
      <c r="B10" s="2">
        <v>0</v>
      </c>
      <c r="C10" s="2">
        <v>0</v>
      </c>
      <c r="D10" s="2">
        <v>-11</v>
      </c>
      <c r="E10" s="2">
        <v>0</v>
      </c>
      <c r="F10" s="2">
        <v>-1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</row>
    <row r="11" spans="1:11" ht="15">
      <c r="A11">
        <v>2750</v>
      </c>
      <c r="B11" s="2">
        <v>0</v>
      </c>
      <c r="C11" s="2">
        <v>0</v>
      </c>
      <c r="D11" s="2">
        <v>-1</v>
      </c>
      <c r="E11" s="2">
        <v>-1</v>
      </c>
      <c r="F11" s="2">
        <v>-1</v>
      </c>
      <c r="G11" s="2">
        <v>-2</v>
      </c>
      <c r="H11" s="2">
        <v>0</v>
      </c>
      <c r="I11" s="2">
        <v>0</v>
      </c>
      <c r="J11" s="2">
        <v>0</v>
      </c>
      <c r="K11" s="2">
        <v>0</v>
      </c>
    </row>
    <row r="12" spans="1:11" ht="15">
      <c r="A12">
        <v>3000</v>
      </c>
      <c r="B12" s="2">
        <v>0</v>
      </c>
      <c r="C12" s="2">
        <v>0</v>
      </c>
      <c r="D12" s="2">
        <v>-3</v>
      </c>
      <c r="E12" s="2">
        <v>0</v>
      </c>
      <c r="F12" s="2">
        <v>-2</v>
      </c>
      <c r="G12" s="2">
        <v>-1</v>
      </c>
      <c r="H12" s="2">
        <v>-1</v>
      </c>
      <c r="I12" s="2">
        <v>0</v>
      </c>
      <c r="J12" s="2">
        <v>0</v>
      </c>
      <c r="K12" s="2">
        <v>0</v>
      </c>
    </row>
    <row r="13" spans="1:11" ht="15">
      <c r="A13">
        <v>3250</v>
      </c>
      <c r="B13" s="2">
        <v>0</v>
      </c>
      <c r="C13" s="2">
        <v>0</v>
      </c>
      <c r="D13" s="2">
        <v>4</v>
      </c>
      <c r="E13" s="2">
        <v>2</v>
      </c>
      <c r="F13" s="2">
        <v>-2</v>
      </c>
      <c r="G13" s="2">
        <v>-1</v>
      </c>
      <c r="H13" s="2">
        <v>-1</v>
      </c>
      <c r="I13" s="2">
        <v>0</v>
      </c>
      <c r="J13" s="2">
        <v>0</v>
      </c>
      <c r="K13" s="2">
        <v>0</v>
      </c>
    </row>
    <row r="14" spans="1:11" ht="15">
      <c r="A14">
        <v>3500</v>
      </c>
      <c r="B14" s="2">
        <v>0</v>
      </c>
      <c r="C14" s="2">
        <v>0</v>
      </c>
      <c r="D14" s="2">
        <v>-1</v>
      </c>
      <c r="E14" s="2">
        <v>-1</v>
      </c>
      <c r="F14" s="2">
        <v>-2</v>
      </c>
      <c r="G14" s="2">
        <v>-1</v>
      </c>
      <c r="H14" s="2">
        <v>-1</v>
      </c>
      <c r="I14" s="2">
        <v>0</v>
      </c>
      <c r="J14" s="2">
        <v>0</v>
      </c>
      <c r="K14" s="2">
        <v>0</v>
      </c>
    </row>
    <row r="15" spans="1:11" ht="15">
      <c r="A15">
        <v>3750</v>
      </c>
      <c r="B15" s="2">
        <v>0</v>
      </c>
      <c r="C15" s="2">
        <v>0</v>
      </c>
      <c r="D15" s="2">
        <v>-2</v>
      </c>
      <c r="E15" s="2">
        <v>-1</v>
      </c>
      <c r="F15" s="2">
        <v>1</v>
      </c>
      <c r="G15" s="2">
        <v>3</v>
      </c>
      <c r="H15" s="2">
        <v>0</v>
      </c>
      <c r="I15" s="2">
        <v>0</v>
      </c>
      <c r="J15" s="2">
        <v>0</v>
      </c>
      <c r="K15" s="2">
        <v>0</v>
      </c>
    </row>
    <row r="16" spans="1:11" ht="15">
      <c r="A16">
        <v>4000</v>
      </c>
      <c r="B16" s="2">
        <v>0</v>
      </c>
      <c r="C16" s="2">
        <v>0</v>
      </c>
      <c r="D16" s="2">
        <v>-4</v>
      </c>
      <c r="E16" s="2">
        <v>-1</v>
      </c>
      <c r="F16" s="2">
        <v>2</v>
      </c>
      <c r="G16" s="2">
        <v>-1</v>
      </c>
      <c r="H16" s="2">
        <v>0</v>
      </c>
      <c r="I16" s="2">
        <v>0</v>
      </c>
      <c r="J16" s="2">
        <v>0</v>
      </c>
      <c r="K16" s="2">
        <v>0</v>
      </c>
    </row>
    <row r="17" spans="1:11" ht="15">
      <c r="A17">
        <v>4250</v>
      </c>
      <c r="B17" s="2">
        <v>0</v>
      </c>
      <c r="C17" s="2">
        <v>0</v>
      </c>
      <c r="D17" s="2">
        <v>0</v>
      </c>
      <c r="E17" s="2">
        <v>-2</v>
      </c>
      <c r="F17" s="2">
        <v>1</v>
      </c>
      <c r="G17" s="2">
        <v>3</v>
      </c>
      <c r="H17" s="2">
        <v>-1</v>
      </c>
      <c r="I17" s="2">
        <v>0</v>
      </c>
      <c r="J17" s="2">
        <v>0</v>
      </c>
      <c r="K17" s="2">
        <v>0</v>
      </c>
    </row>
    <row r="18" spans="1:11" ht="15">
      <c r="A18">
        <v>4500</v>
      </c>
      <c r="B18" s="2">
        <v>0</v>
      </c>
      <c r="C18" s="2">
        <v>0</v>
      </c>
      <c r="D18" s="2">
        <v>-1</v>
      </c>
      <c r="E18" s="2">
        <v>-2</v>
      </c>
      <c r="F18" s="2">
        <v>-1</v>
      </c>
      <c r="G18" s="2">
        <v>-2</v>
      </c>
      <c r="H18" s="2">
        <v>0</v>
      </c>
      <c r="I18" s="2">
        <v>0</v>
      </c>
      <c r="J18" s="2">
        <v>0</v>
      </c>
      <c r="K18" s="2">
        <v>0</v>
      </c>
    </row>
    <row r="19" spans="1:11" ht="15">
      <c r="A19">
        <v>4750</v>
      </c>
      <c r="B19" s="2">
        <v>0</v>
      </c>
      <c r="C19" s="2">
        <v>0</v>
      </c>
      <c r="D19" s="2">
        <v>0</v>
      </c>
      <c r="E19" s="2">
        <v>0</v>
      </c>
      <c r="F19" s="2">
        <v>0</v>
      </c>
      <c r="G19" s="2">
        <v>3</v>
      </c>
      <c r="H19" s="2">
        <v>0</v>
      </c>
      <c r="I19" s="2">
        <v>0</v>
      </c>
      <c r="J19" s="2">
        <v>0</v>
      </c>
      <c r="K19" s="2">
        <v>0</v>
      </c>
    </row>
    <row r="20" spans="1:11" ht="15">
      <c r="A20">
        <v>5000</v>
      </c>
      <c r="B20" s="2">
        <v>0</v>
      </c>
      <c r="C20" s="2">
        <v>0</v>
      </c>
      <c r="D20" s="2">
        <v>0</v>
      </c>
      <c r="E20" s="2">
        <v>0</v>
      </c>
      <c r="F20" s="2">
        <v>-1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</row>
    <row r="21" spans="1:11" ht="15">
      <c r="A21">
        <v>5250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1</v>
      </c>
      <c r="H21" s="2">
        <v>0</v>
      </c>
      <c r="I21" s="2">
        <v>0</v>
      </c>
      <c r="J21" s="2">
        <v>0</v>
      </c>
      <c r="K21" s="2">
        <v>0</v>
      </c>
    </row>
    <row r="22" spans="1:11" ht="15">
      <c r="A22">
        <v>5500</v>
      </c>
      <c r="B22" s="2">
        <v>0</v>
      </c>
      <c r="C22" s="2">
        <v>0</v>
      </c>
      <c r="D22" s="2">
        <v>0</v>
      </c>
      <c r="E22" s="2">
        <v>0</v>
      </c>
      <c r="F22" s="2">
        <v>-1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</row>
    <row r="23" spans="1:11" ht="15">
      <c r="A23">
        <v>5750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1</v>
      </c>
      <c r="I23" s="2">
        <v>0</v>
      </c>
      <c r="J23" s="2">
        <v>0</v>
      </c>
      <c r="K23" s="2">
        <v>0</v>
      </c>
    </row>
    <row r="24" spans="1:11" ht="15">
      <c r="A24">
        <v>6000</v>
      </c>
      <c r="B24" s="2">
        <v>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</row>
    <row r="25" spans="1:11" ht="15">
      <c r="A25">
        <v>6250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</row>
    <row r="26" spans="1:11" ht="15">
      <c r="A26">
        <v>6500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-2</v>
      </c>
      <c r="I26" s="2">
        <v>0</v>
      </c>
      <c r="J26" s="2">
        <v>0</v>
      </c>
      <c r="K26" s="2">
        <v>0</v>
      </c>
    </row>
    <row r="27" spans="1:11" ht="15">
      <c r="A27">
        <v>6750</v>
      </c>
      <c r="B27" s="2">
        <v>0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-1</v>
      </c>
      <c r="I27" s="2">
        <v>-1</v>
      </c>
      <c r="J27" s="2">
        <v>0</v>
      </c>
      <c r="K27" s="2">
        <v>0</v>
      </c>
    </row>
    <row r="28" spans="1:11" ht="15">
      <c r="A28">
        <v>7000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-1</v>
      </c>
      <c r="I28" s="2">
        <v>0</v>
      </c>
      <c r="J28" s="2">
        <v>0</v>
      </c>
      <c r="K28" s="2">
        <v>0</v>
      </c>
    </row>
    <row r="29" spans="1:11" ht="15">
      <c r="A29">
        <v>7250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-1</v>
      </c>
      <c r="I29" s="2">
        <v>0</v>
      </c>
      <c r="J29" s="2">
        <v>0</v>
      </c>
      <c r="K29" s="2">
        <v>0</v>
      </c>
    </row>
    <row r="30" spans="1:11" ht="15">
      <c r="A30">
        <v>7500</v>
      </c>
      <c r="B30" s="2">
        <v>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-1</v>
      </c>
      <c r="I30" s="2">
        <v>0</v>
      </c>
      <c r="J30" s="2">
        <v>0</v>
      </c>
      <c r="K30" s="2">
        <v>0</v>
      </c>
    </row>
    <row r="31" spans="1:11" ht="15">
      <c r="A31">
        <v>7750</v>
      </c>
      <c r="B31" s="2">
        <v>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</row>
    <row r="32" spans="1:11" ht="15">
      <c r="A32">
        <v>8000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</row>
    <row r="33" spans="1:11" ht="15">
      <c r="A33">
        <v>8250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</row>
    <row r="34" spans="1:11" ht="15">
      <c r="A34">
        <v>8500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</row>
    <row r="35" spans="1:11" ht="15">
      <c r="A35">
        <v>8750</v>
      </c>
      <c r="B35" s="2">
        <v>0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</row>
    <row r="36" spans="1:11" ht="15">
      <c r="A36">
        <v>9000</v>
      </c>
      <c r="B36" s="2">
        <v>0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</row>
    <row r="37" spans="1:11" ht="15">
      <c r="A37">
        <v>9250</v>
      </c>
      <c r="B37" s="2">
        <v>0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</row>
    <row r="38" spans="1:11" ht="15">
      <c r="A38">
        <v>9500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</row>
    <row r="39" spans="1:11" ht="15">
      <c r="A39">
        <v>9750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</row>
    <row r="40" spans="1:11" ht="15">
      <c r="A40">
        <v>10000</v>
      </c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</row>
    <row r="41" spans="1:11" ht="15">
      <c r="A41">
        <v>10250</v>
      </c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</row>
    <row r="42" spans="1:11" ht="15">
      <c r="A42">
        <v>10500</v>
      </c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</row>
    <row r="43" spans="1:11" ht="15">
      <c r="A43">
        <v>10750</v>
      </c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</row>
    <row r="44" spans="1:11" ht="15">
      <c r="A44">
        <v>11000</v>
      </c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60"/>
  </sheetPr>
  <dimension ref="A1:W44"/>
  <sheetViews>
    <sheetView zoomScale="85" zoomScaleNormal="85" workbookViewId="0" topLeftCell="A1">
      <selection activeCell="A1" sqref="A1"/>
    </sheetView>
  </sheetViews>
  <sheetFormatPr defaultColWidth="9.140625" defaultRowHeight="15"/>
  <cols>
    <col min="15" max="24" width="8.7109375" style="0" customWidth="1"/>
  </cols>
  <sheetData>
    <row r="1" spans="2:11" ht="15">
      <c r="B1" s="1">
        <v>0</v>
      </c>
      <c r="C1" s="1">
        <v>0.02</v>
      </c>
      <c r="D1" s="1">
        <v>0.05</v>
      </c>
      <c r="E1" s="1">
        <v>0.1</v>
      </c>
      <c r="F1" s="1">
        <v>0.15</v>
      </c>
      <c r="G1" s="1">
        <v>0.2</v>
      </c>
      <c r="H1" s="1">
        <v>0.4</v>
      </c>
      <c r="I1" s="1">
        <v>0.6</v>
      </c>
      <c r="J1" s="1">
        <v>0.8</v>
      </c>
      <c r="K1" s="1">
        <v>1</v>
      </c>
    </row>
    <row r="2" spans="1:23" ht="15">
      <c r="A2">
        <v>500</v>
      </c>
      <c r="B2" s="2">
        <v>0</v>
      </c>
      <c r="C2" s="2">
        <v>0</v>
      </c>
      <c r="D2" s="2">
        <v>0</v>
      </c>
      <c r="E2" s="2">
        <v>0</v>
      </c>
      <c r="F2" s="2">
        <v>0</v>
      </c>
      <c r="G2" s="2">
        <v>0</v>
      </c>
      <c r="H2" s="2">
        <v>0</v>
      </c>
      <c r="I2" s="2">
        <v>0</v>
      </c>
      <c r="J2" s="2">
        <v>0</v>
      </c>
      <c r="K2" s="2">
        <v>0</v>
      </c>
      <c r="M2" s="7" t="s">
        <v>1</v>
      </c>
      <c r="N2" s="4">
        <v>0</v>
      </c>
      <c r="O2" s="4">
        <v>0.02</v>
      </c>
      <c r="P2" s="4">
        <v>0.05</v>
      </c>
      <c r="Q2" s="4">
        <v>0.1</v>
      </c>
      <c r="R2" s="4">
        <v>0.15</v>
      </c>
      <c r="S2" s="4">
        <v>0.2</v>
      </c>
      <c r="T2" s="4">
        <v>0.4</v>
      </c>
      <c r="U2" s="4">
        <v>0.6</v>
      </c>
      <c r="V2" s="4">
        <v>0.8</v>
      </c>
      <c r="W2" s="4">
        <v>1</v>
      </c>
    </row>
    <row r="3" spans="1:23" ht="15">
      <c r="A3">
        <v>750</v>
      </c>
      <c r="B3" s="2">
        <v>0</v>
      </c>
      <c r="C3" s="2">
        <v>0</v>
      </c>
      <c r="D3" s="2">
        <v>0</v>
      </c>
      <c r="E3" s="2">
        <v>0</v>
      </c>
      <c r="F3" s="2">
        <v>0</v>
      </c>
      <c r="G3" s="2">
        <v>0</v>
      </c>
      <c r="H3" s="2">
        <v>0</v>
      </c>
      <c r="I3" s="2">
        <v>0</v>
      </c>
      <c r="J3" s="2">
        <v>0</v>
      </c>
      <c r="K3" s="2">
        <v>0</v>
      </c>
      <c r="M3" s="6">
        <f>rpm</f>
        <v>4000</v>
      </c>
      <c r="N3" s="5">
        <f aca="true" t="shared" si="0" ref="N3:W3">VLOOKUP($M$3,table1,COLUMN(B1),FALSE)</f>
        <v>0</v>
      </c>
      <c r="O3" s="5">
        <f t="shared" si="0"/>
        <v>0</v>
      </c>
      <c r="P3" s="5">
        <f t="shared" si="0"/>
        <v>-6</v>
      </c>
      <c r="Q3" s="5">
        <f t="shared" si="0"/>
        <v>-1</v>
      </c>
      <c r="R3" s="5">
        <f t="shared" si="0"/>
        <v>-1</v>
      </c>
      <c r="S3" s="5">
        <f t="shared" si="0"/>
        <v>7</v>
      </c>
      <c r="T3" s="5">
        <f t="shared" si="0"/>
        <v>1</v>
      </c>
      <c r="U3" s="5">
        <f t="shared" si="0"/>
        <v>-3</v>
      </c>
      <c r="V3" s="5">
        <f t="shared" si="0"/>
        <v>0</v>
      </c>
      <c r="W3" s="5">
        <f t="shared" si="0"/>
        <v>0</v>
      </c>
    </row>
    <row r="4" spans="1:11" ht="15">
      <c r="A4">
        <v>1000</v>
      </c>
      <c r="B4" s="2">
        <v>0</v>
      </c>
      <c r="C4" s="2">
        <v>0</v>
      </c>
      <c r="D4" s="2">
        <v>0</v>
      </c>
      <c r="E4" s="2">
        <v>0</v>
      </c>
      <c r="F4" s="2">
        <v>0</v>
      </c>
      <c r="G4" s="2">
        <v>0</v>
      </c>
      <c r="H4" s="2">
        <v>0</v>
      </c>
      <c r="I4" s="2">
        <v>0</v>
      </c>
      <c r="J4" s="2">
        <v>0</v>
      </c>
      <c r="K4" s="2">
        <v>0</v>
      </c>
    </row>
    <row r="5" spans="1:11" ht="15">
      <c r="A5">
        <v>1250</v>
      </c>
      <c r="B5" s="2">
        <v>0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</row>
    <row r="6" spans="1:11" ht="15">
      <c r="A6">
        <v>1500</v>
      </c>
      <c r="B6" s="2">
        <v>0</v>
      </c>
      <c r="C6" s="2">
        <v>0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</row>
    <row r="7" spans="1:11" ht="15">
      <c r="A7">
        <v>1750</v>
      </c>
      <c r="B7" s="2">
        <v>0</v>
      </c>
      <c r="C7" s="2">
        <v>0</v>
      </c>
      <c r="D7" s="2">
        <v>2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</row>
    <row r="8" spans="1:11" ht="15">
      <c r="A8">
        <v>2000</v>
      </c>
      <c r="B8" s="2">
        <v>0</v>
      </c>
      <c r="C8" s="2">
        <v>0</v>
      </c>
      <c r="D8" s="2">
        <v>12</v>
      </c>
      <c r="E8" s="2">
        <v>3</v>
      </c>
      <c r="F8" s="2">
        <v>2</v>
      </c>
      <c r="G8" s="2">
        <v>1</v>
      </c>
      <c r="H8" s="2">
        <v>0</v>
      </c>
      <c r="I8" s="2">
        <v>0</v>
      </c>
      <c r="J8" s="2">
        <v>0</v>
      </c>
      <c r="K8" s="2">
        <v>0</v>
      </c>
    </row>
    <row r="9" spans="1:11" ht="15">
      <c r="A9">
        <v>2250</v>
      </c>
      <c r="B9" s="2">
        <v>0</v>
      </c>
      <c r="C9" s="2">
        <v>0</v>
      </c>
      <c r="D9" s="2">
        <v>13</v>
      </c>
      <c r="E9" s="2">
        <v>9</v>
      </c>
      <c r="F9" s="2">
        <v>3</v>
      </c>
      <c r="G9" s="2">
        <v>0</v>
      </c>
      <c r="H9" s="2">
        <v>1</v>
      </c>
      <c r="I9" s="2">
        <v>0</v>
      </c>
      <c r="J9" s="2">
        <v>0</v>
      </c>
      <c r="K9" s="2">
        <v>0</v>
      </c>
    </row>
    <row r="10" spans="1:11" ht="15">
      <c r="A10">
        <v>2500</v>
      </c>
      <c r="B10" s="2">
        <v>0</v>
      </c>
      <c r="C10" s="2">
        <v>0</v>
      </c>
      <c r="D10" s="2">
        <v>-11</v>
      </c>
      <c r="E10" s="2">
        <v>-4</v>
      </c>
      <c r="F10" s="2">
        <v>-1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</row>
    <row r="11" spans="1:11" ht="15">
      <c r="A11">
        <v>2750</v>
      </c>
      <c r="B11" s="2">
        <v>0</v>
      </c>
      <c r="C11" s="2">
        <v>0</v>
      </c>
      <c r="D11" s="2">
        <v>-1</v>
      </c>
      <c r="E11" s="2">
        <v>-1</v>
      </c>
      <c r="F11" s="2">
        <v>-2</v>
      </c>
      <c r="G11" s="2">
        <v>-6</v>
      </c>
      <c r="H11" s="2">
        <v>0</v>
      </c>
      <c r="I11" s="2">
        <v>-1</v>
      </c>
      <c r="J11" s="2">
        <v>0</v>
      </c>
      <c r="K11" s="2">
        <v>0</v>
      </c>
    </row>
    <row r="12" spans="1:11" ht="15">
      <c r="A12">
        <v>3000</v>
      </c>
      <c r="B12" s="2">
        <v>0</v>
      </c>
      <c r="C12" s="2">
        <v>0</v>
      </c>
      <c r="D12" s="2">
        <v>1</v>
      </c>
      <c r="E12" s="2">
        <v>0</v>
      </c>
      <c r="F12" s="2">
        <v>-1</v>
      </c>
      <c r="G12" s="2">
        <v>-7</v>
      </c>
      <c r="H12" s="2">
        <v>-4</v>
      </c>
      <c r="I12" s="2">
        <v>-1</v>
      </c>
      <c r="J12" s="2">
        <v>0</v>
      </c>
      <c r="K12" s="2">
        <v>0</v>
      </c>
    </row>
    <row r="13" spans="1:11" ht="15">
      <c r="A13">
        <v>3250</v>
      </c>
      <c r="B13" s="2">
        <v>0</v>
      </c>
      <c r="C13" s="2">
        <v>0</v>
      </c>
      <c r="D13" s="2">
        <v>6</v>
      </c>
      <c r="E13" s="2">
        <v>0</v>
      </c>
      <c r="F13" s="2">
        <v>0</v>
      </c>
      <c r="G13" s="2">
        <v>-2</v>
      </c>
      <c r="H13" s="2">
        <v>-5</v>
      </c>
      <c r="I13" s="2">
        <v>0</v>
      </c>
      <c r="J13" s="2">
        <v>0</v>
      </c>
      <c r="K13" s="2">
        <v>0</v>
      </c>
    </row>
    <row r="14" spans="1:11" ht="15">
      <c r="A14">
        <v>3500</v>
      </c>
      <c r="B14" s="2">
        <v>0</v>
      </c>
      <c r="C14" s="2">
        <v>0</v>
      </c>
      <c r="D14" s="2">
        <v>-1</v>
      </c>
      <c r="E14" s="2">
        <v>-1</v>
      </c>
      <c r="F14" s="2">
        <v>0</v>
      </c>
      <c r="G14" s="2">
        <v>0</v>
      </c>
      <c r="H14" s="2">
        <v>-2</v>
      </c>
      <c r="I14" s="2">
        <v>-1</v>
      </c>
      <c r="J14" s="2">
        <v>0</v>
      </c>
      <c r="K14" s="2">
        <v>0</v>
      </c>
    </row>
    <row r="15" spans="1:11" ht="15">
      <c r="A15">
        <v>3750</v>
      </c>
      <c r="B15" s="2">
        <v>0</v>
      </c>
      <c r="C15" s="2">
        <v>0</v>
      </c>
      <c r="D15" s="2">
        <v>-3</v>
      </c>
      <c r="E15" s="2">
        <v>-1</v>
      </c>
      <c r="F15" s="2">
        <v>0</v>
      </c>
      <c r="G15" s="2">
        <v>0</v>
      </c>
      <c r="H15" s="2">
        <v>1</v>
      </c>
      <c r="I15" s="2">
        <v>-2</v>
      </c>
      <c r="J15" s="2">
        <v>0</v>
      </c>
      <c r="K15" s="2">
        <v>0</v>
      </c>
    </row>
    <row r="16" spans="1:11" ht="15">
      <c r="A16">
        <v>4000</v>
      </c>
      <c r="B16" s="2">
        <v>0</v>
      </c>
      <c r="C16" s="2">
        <v>0</v>
      </c>
      <c r="D16" s="2">
        <v>-6</v>
      </c>
      <c r="E16" s="2">
        <v>-1</v>
      </c>
      <c r="F16" s="2">
        <v>-1</v>
      </c>
      <c r="G16" s="2">
        <v>7</v>
      </c>
      <c r="H16" s="2">
        <v>1</v>
      </c>
      <c r="I16" s="2">
        <v>-3</v>
      </c>
      <c r="J16" s="2">
        <v>0</v>
      </c>
      <c r="K16" s="2">
        <v>0</v>
      </c>
    </row>
    <row r="17" spans="1:11" ht="15">
      <c r="A17">
        <v>4250</v>
      </c>
      <c r="B17" s="2">
        <v>0</v>
      </c>
      <c r="C17" s="2">
        <v>0</v>
      </c>
      <c r="D17" s="2">
        <v>-5</v>
      </c>
      <c r="E17" s="2">
        <v>-1</v>
      </c>
      <c r="F17" s="2">
        <v>-4</v>
      </c>
      <c r="G17" s="2">
        <v>6</v>
      </c>
      <c r="H17" s="2">
        <v>1</v>
      </c>
      <c r="I17" s="2">
        <v>-3</v>
      </c>
      <c r="J17" s="2">
        <v>0</v>
      </c>
      <c r="K17" s="2">
        <v>0</v>
      </c>
    </row>
    <row r="18" spans="1:11" ht="15">
      <c r="A18">
        <v>4500</v>
      </c>
      <c r="B18" s="2">
        <v>0</v>
      </c>
      <c r="C18" s="2">
        <v>0</v>
      </c>
      <c r="D18" s="2">
        <v>-1</v>
      </c>
      <c r="E18" s="2">
        <v>-4</v>
      </c>
      <c r="F18" s="2">
        <v>-1</v>
      </c>
      <c r="G18" s="2">
        <v>-2</v>
      </c>
      <c r="H18" s="2">
        <v>3</v>
      </c>
      <c r="I18" s="2">
        <v>-1</v>
      </c>
      <c r="J18" s="2">
        <v>-1</v>
      </c>
      <c r="K18" s="2">
        <v>0</v>
      </c>
    </row>
    <row r="19" spans="1:11" ht="15">
      <c r="A19">
        <v>4750</v>
      </c>
      <c r="B19" s="2">
        <v>0</v>
      </c>
      <c r="C19" s="2">
        <v>0</v>
      </c>
      <c r="D19" s="2">
        <v>0</v>
      </c>
      <c r="E19" s="2">
        <v>-2</v>
      </c>
      <c r="F19" s="2">
        <v>-2</v>
      </c>
      <c r="G19" s="2">
        <v>0</v>
      </c>
      <c r="H19" s="2">
        <v>1</v>
      </c>
      <c r="I19" s="2">
        <v>-2</v>
      </c>
      <c r="J19" s="2">
        <v>0</v>
      </c>
      <c r="K19" s="2">
        <v>0</v>
      </c>
    </row>
    <row r="20" spans="1:11" ht="15">
      <c r="A20">
        <v>5000</v>
      </c>
      <c r="B20" s="2">
        <v>0</v>
      </c>
      <c r="C20" s="2">
        <v>0</v>
      </c>
      <c r="D20" s="2">
        <v>0</v>
      </c>
      <c r="E20" s="2">
        <v>-1</v>
      </c>
      <c r="F20" s="2">
        <v>-3</v>
      </c>
      <c r="G20" s="2">
        <v>-2</v>
      </c>
      <c r="H20" s="2">
        <v>-4</v>
      </c>
      <c r="I20" s="2">
        <v>-3</v>
      </c>
      <c r="J20" s="2">
        <v>-1</v>
      </c>
      <c r="K20" s="2">
        <v>0</v>
      </c>
    </row>
    <row r="21" spans="1:11" ht="15">
      <c r="A21">
        <v>5250</v>
      </c>
      <c r="B21" s="2">
        <v>0</v>
      </c>
      <c r="C21" s="2">
        <v>0</v>
      </c>
      <c r="D21" s="2">
        <v>0</v>
      </c>
      <c r="E21" s="2">
        <v>-1</v>
      </c>
      <c r="F21" s="2">
        <v>-2</v>
      </c>
      <c r="G21" s="2">
        <v>-5</v>
      </c>
      <c r="H21" s="2">
        <v>-2</v>
      </c>
      <c r="I21" s="2">
        <v>-1</v>
      </c>
      <c r="J21" s="2">
        <v>0</v>
      </c>
      <c r="K21" s="2">
        <v>0</v>
      </c>
    </row>
    <row r="22" spans="1:11" ht="15">
      <c r="A22">
        <v>5500</v>
      </c>
      <c r="B22" s="2">
        <v>0</v>
      </c>
      <c r="C22" s="2">
        <v>0</v>
      </c>
      <c r="D22" s="2">
        <v>0</v>
      </c>
      <c r="E22" s="2">
        <v>0</v>
      </c>
      <c r="F22" s="2">
        <v>-1</v>
      </c>
      <c r="G22" s="2">
        <v>-3</v>
      </c>
      <c r="H22" s="2">
        <v>0</v>
      </c>
      <c r="I22" s="2">
        <v>0</v>
      </c>
      <c r="J22" s="2">
        <v>0</v>
      </c>
      <c r="K22" s="2">
        <v>-1</v>
      </c>
    </row>
    <row r="23" spans="1:11" ht="15">
      <c r="A23">
        <v>5750</v>
      </c>
      <c r="B23" s="2">
        <v>0</v>
      </c>
      <c r="C23" s="2">
        <v>0</v>
      </c>
      <c r="D23" s="2">
        <v>0</v>
      </c>
      <c r="E23" s="2">
        <v>0</v>
      </c>
      <c r="F23" s="2">
        <v>-1</v>
      </c>
      <c r="G23" s="2">
        <v>-4</v>
      </c>
      <c r="H23" s="2">
        <v>-1</v>
      </c>
      <c r="I23" s="2">
        <v>0</v>
      </c>
      <c r="J23" s="2">
        <v>0</v>
      </c>
      <c r="K23" s="2">
        <v>0</v>
      </c>
    </row>
    <row r="24" spans="1:11" ht="15">
      <c r="A24">
        <v>6000</v>
      </c>
      <c r="B24" s="2">
        <v>0</v>
      </c>
      <c r="C24" s="2">
        <v>0</v>
      </c>
      <c r="D24" s="2">
        <v>0</v>
      </c>
      <c r="E24" s="2">
        <v>0</v>
      </c>
      <c r="F24" s="2">
        <v>-1</v>
      </c>
      <c r="G24" s="2">
        <v>-4</v>
      </c>
      <c r="H24" s="2">
        <v>0</v>
      </c>
      <c r="I24" s="2">
        <v>-1</v>
      </c>
      <c r="J24" s="2">
        <v>0</v>
      </c>
      <c r="K24" s="2">
        <v>0</v>
      </c>
    </row>
    <row r="25" spans="1:11" ht="15">
      <c r="A25">
        <v>6250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-1</v>
      </c>
      <c r="I25" s="2">
        <v>-2</v>
      </c>
      <c r="J25" s="2">
        <v>0</v>
      </c>
      <c r="K25" s="2">
        <v>-1</v>
      </c>
    </row>
    <row r="26" spans="1:11" ht="15">
      <c r="A26">
        <v>6500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-1</v>
      </c>
      <c r="H26" s="2">
        <v>0</v>
      </c>
      <c r="I26" s="2">
        <v>-1</v>
      </c>
      <c r="J26" s="2">
        <v>0</v>
      </c>
      <c r="K26" s="2">
        <v>-1</v>
      </c>
    </row>
    <row r="27" spans="1:11" ht="15">
      <c r="A27">
        <v>6750</v>
      </c>
      <c r="B27" s="2">
        <v>0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-1</v>
      </c>
      <c r="J27" s="2">
        <v>-1</v>
      </c>
      <c r="K27" s="2">
        <v>-1</v>
      </c>
    </row>
    <row r="28" spans="1:11" ht="15">
      <c r="A28">
        <v>7000</v>
      </c>
      <c r="B28" s="2">
        <v>0</v>
      </c>
      <c r="C28" s="2">
        <v>0</v>
      </c>
      <c r="D28" s="2">
        <v>0</v>
      </c>
      <c r="E28" s="2">
        <v>-1</v>
      </c>
      <c r="F28" s="2">
        <v>-1</v>
      </c>
      <c r="G28" s="2">
        <v>-1</v>
      </c>
      <c r="H28" s="2">
        <v>0</v>
      </c>
      <c r="I28" s="2">
        <v>0</v>
      </c>
      <c r="J28" s="2">
        <v>-2</v>
      </c>
      <c r="K28" s="2">
        <v>-1</v>
      </c>
    </row>
    <row r="29" spans="1:11" ht="15">
      <c r="A29">
        <v>7250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-1</v>
      </c>
      <c r="I29" s="2">
        <v>0</v>
      </c>
      <c r="J29" s="2">
        <v>0</v>
      </c>
      <c r="K29" s="2">
        <v>-4</v>
      </c>
    </row>
    <row r="30" spans="1:11" ht="15">
      <c r="A30">
        <v>7500</v>
      </c>
      <c r="B30" s="2">
        <v>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-1</v>
      </c>
      <c r="I30" s="2">
        <v>-1</v>
      </c>
      <c r="J30" s="2">
        <v>0</v>
      </c>
      <c r="K30" s="2">
        <v>-5</v>
      </c>
    </row>
    <row r="31" spans="1:11" ht="15">
      <c r="A31">
        <v>7750</v>
      </c>
      <c r="B31" s="2">
        <v>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-2</v>
      </c>
    </row>
    <row r="32" spans="1:11" ht="15">
      <c r="A32">
        <v>8000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-2</v>
      </c>
    </row>
    <row r="33" spans="1:11" ht="15">
      <c r="A33">
        <v>8250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-1</v>
      </c>
      <c r="J33" s="2">
        <v>-1</v>
      </c>
      <c r="K33" s="2">
        <v>-3</v>
      </c>
    </row>
    <row r="34" spans="1:11" ht="15">
      <c r="A34">
        <v>8500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-1</v>
      </c>
      <c r="J34" s="2">
        <v>-1</v>
      </c>
      <c r="K34" s="2">
        <v>-1</v>
      </c>
    </row>
    <row r="35" spans="1:11" ht="15">
      <c r="A35">
        <v>8750</v>
      </c>
      <c r="B35" s="2">
        <v>0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</row>
    <row r="36" spans="1:11" ht="15">
      <c r="A36">
        <v>9000</v>
      </c>
      <c r="B36" s="2">
        <v>0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</row>
    <row r="37" spans="1:11" ht="15">
      <c r="A37">
        <v>9250</v>
      </c>
      <c r="B37" s="2">
        <v>0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-1</v>
      </c>
    </row>
    <row r="38" spans="1:11" ht="15">
      <c r="A38">
        <v>9500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</row>
    <row r="39" spans="1:11" ht="15">
      <c r="A39">
        <v>9750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</row>
    <row r="40" spans="1:11" ht="15">
      <c r="A40">
        <v>10000</v>
      </c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</row>
    <row r="41" spans="1:11" ht="15">
      <c r="A41">
        <v>10250</v>
      </c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</row>
    <row r="42" spans="1:11" ht="15">
      <c r="A42">
        <v>10500</v>
      </c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</row>
    <row r="43" spans="1:11" ht="15">
      <c r="A43">
        <v>10750</v>
      </c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</row>
    <row r="44" spans="1:11" ht="15">
      <c r="A44">
        <v>11000</v>
      </c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7"/>
  </sheetPr>
  <dimension ref="A1:W44"/>
  <sheetViews>
    <sheetView zoomScale="85" zoomScaleNormal="85" workbookViewId="0" topLeftCell="A1">
      <selection activeCell="A1" sqref="A1"/>
    </sheetView>
  </sheetViews>
  <sheetFormatPr defaultColWidth="9.140625" defaultRowHeight="15"/>
  <cols>
    <col min="15" max="24" width="8.7109375" style="0" customWidth="1"/>
  </cols>
  <sheetData>
    <row r="1" spans="2:11" ht="15">
      <c r="B1" s="1">
        <v>0</v>
      </c>
      <c r="C1" s="1">
        <v>0.02</v>
      </c>
      <c r="D1" s="1">
        <v>0.05</v>
      </c>
      <c r="E1" s="1">
        <v>0.1</v>
      </c>
      <c r="F1" s="1">
        <v>0.15</v>
      </c>
      <c r="G1" s="1">
        <v>0.2</v>
      </c>
      <c r="H1" s="1">
        <v>0.4</v>
      </c>
      <c r="I1" s="1">
        <v>0.6</v>
      </c>
      <c r="J1" s="1">
        <v>0.8</v>
      </c>
      <c r="K1" s="1">
        <v>1</v>
      </c>
    </row>
    <row r="2" spans="1:23" ht="15">
      <c r="A2">
        <v>500</v>
      </c>
      <c r="B2" s="2">
        <v>0</v>
      </c>
      <c r="C2" s="2">
        <v>0</v>
      </c>
      <c r="D2" s="2">
        <v>0</v>
      </c>
      <c r="E2" s="2">
        <v>0</v>
      </c>
      <c r="F2" s="2">
        <v>0</v>
      </c>
      <c r="G2" s="2">
        <v>0</v>
      </c>
      <c r="H2" s="2">
        <v>0</v>
      </c>
      <c r="I2" s="2">
        <v>0</v>
      </c>
      <c r="J2" s="2">
        <v>0</v>
      </c>
      <c r="K2" s="2">
        <v>0</v>
      </c>
      <c r="M2" s="7" t="s">
        <v>1</v>
      </c>
      <c r="N2" s="4">
        <v>0</v>
      </c>
      <c r="O2" s="4">
        <v>0.02</v>
      </c>
      <c r="P2" s="4">
        <v>0.05</v>
      </c>
      <c r="Q2" s="4">
        <v>0.1</v>
      </c>
      <c r="R2" s="4">
        <v>0.15</v>
      </c>
      <c r="S2" s="4">
        <v>0.2</v>
      </c>
      <c r="T2" s="4">
        <v>0.4</v>
      </c>
      <c r="U2" s="4">
        <v>0.6</v>
      </c>
      <c r="V2" s="4">
        <v>0.8</v>
      </c>
      <c r="W2" s="4">
        <v>1</v>
      </c>
    </row>
    <row r="3" spans="1:23" ht="15">
      <c r="A3">
        <v>750</v>
      </c>
      <c r="B3" s="2">
        <v>0</v>
      </c>
      <c r="C3" s="2">
        <v>0</v>
      </c>
      <c r="D3" s="2">
        <v>0</v>
      </c>
      <c r="E3" s="2">
        <v>0</v>
      </c>
      <c r="F3" s="2">
        <v>0</v>
      </c>
      <c r="G3" s="2">
        <v>0</v>
      </c>
      <c r="H3" s="2">
        <v>0</v>
      </c>
      <c r="I3" s="2">
        <v>0</v>
      </c>
      <c r="J3" s="2">
        <v>0</v>
      </c>
      <c r="K3" s="2">
        <v>0</v>
      </c>
      <c r="M3" s="6">
        <f>rpm</f>
        <v>4000</v>
      </c>
      <c r="N3" s="5">
        <f aca="true" t="shared" si="0" ref="N3:W3">VLOOKUP($M$3,table1,COLUMN(B1),FALSE)</f>
        <v>0</v>
      </c>
      <c r="O3" s="5">
        <f t="shared" si="0"/>
        <v>0</v>
      </c>
      <c r="P3" s="5">
        <f t="shared" si="0"/>
        <v>-6</v>
      </c>
      <c r="Q3" s="5">
        <f t="shared" si="0"/>
        <v>-2</v>
      </c>
      <c r="R3" s="5">
        <f t="shared" si="0"/>
        <v>3</v>
      </c>
      <c r="S3" s="5">
        <f t="shared" si="0"/>
        <v>9</v>
      </c>
      <c r="T3" s="5">
        <f t="shared" si="0"/>
        <v>-6</v>
      </c>
      <c r="U3" s="5">
        <f t="shared" si="0"/>
        <v>-6</v>
      </c>
      <c r="V3" s="5">
        <f t="shared" si="0"/>
        <v>0</v>
      </c>
      <c r="W3" s="5">
        <f t="shared" si="0"/>
        <v>-1</v>
      </c>
    </row>
    <row r="4" spans="1:11" ht="15">
      <c r="A4">
        <v>1000</v>
      </c>
      <c r="B4" s="2">
        <v>0</v>
      </c>
      <c r="C4" s="2">
        <v>0</v>
      </c>
      <c r="D4" s="2">
        <v>0</v>
      </c>
      <c r="E4" s="2">
        <v>0</v>
      </c>
      <c r="F4" s="2">
        <v>0</v>
      </c>
      <c r="G4" s="2">
        <v>0</v>
      </c>
      <c r="H4" s="2">
        <v>0</v>
      </c>
      <c r="I4" s="2">
        <v>0</v>
      </c>
      <c r="J4" s="2">
        <v>0</v>
      </c>
      <c r="K4" s="2">
        <v>0</v>
      </c>
    </row>
    <row r="5" spans="1:11" ht="15">
      <c r="A5">
        <v>1250</v>
      </c>
      <c r="B5" s="2">
        <v>0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</row>
    <row r="6" spans="1:11" ht="15">
      <c r="A6">
        <v>1500</v>
      </c>
      <c r="B6" s="2">
        <v>0</v>
      </c>
      <c r="C6" s="2">
        <v>0</v>
      </c>
      <c r="D6" s="2">
        <v>-2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</row>
    <row r="7" spans="1:11" ht="15">
      <c r="A7">
        <v>1750</v>
      </c>
      <c r="B7" s="2">
        <v>0</v>
      </c>
      <c r="C7" s="2">
        <v>0</v>
      </c>
      <c r="D7" s="2">
        <v>0</v>
      </c>
      <c r="E7" s="2">
        <v>1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</row>
    <row r="8" spans="1:11" ht="15">
      <c r="A8">
        <v>2000</v>
      </c>
      <c r="B8" s="2">
        <v>0</v>
      </c>
      <c r="C8" s="2">
        <v>0</v>
      </c>
      <c r="D8" s="2">
        <v>8</v>
      </c>
      <c r="E8" s="2">
        <v>3</v>
      </c>
      <c r="F8" s="2">
        <v>2</v>
      </c>
      <c r="G8" s="2">
        <v>1</v>
      </c>
      <c r="H8" s="2">
        <v>0</v>
      </c>
      <c r="I8" s="2">
        <v>0</v>
      </c>
      <c r="J8" s="2">
        <v>0</v>
      </c>
      <c r="K8" s="2">
        <v>0</v>
      </c>
    </row>
    <row r="9" spans="1:11" ht="15">
      <c r="A9">
        <v>2250</v>
      </c>
      <c r="B9" s="2">
        <v>0</v>
      </c>
      <c r="C9" s="2">
        <v>0</v>
      </c>
      <c r="D9" s="2">
        <v>10</v>
      </c>
      <c r="E9" s="2">
        <v>0</v>
      </c>
      <c r="F9" s="2">
        <v>2</v>
      </c>
      <c r="G9" s="2">
        <v>5</v>
      </c>
      <c r="H9" s="2">
        <v>0</v>
      </c>
      <c r="I9" s="2">
        <v>-1</v>
      </c>
      <c r="J9" s="2">
        <v>0</v>
      </c>
      <c r="K9" s="2">
        <v>0</v>
      </c>
    </row>
    <row r="10" spans="1:11" ht="15">
      <c r="A10">
        <v>2500</v>
      </c>
      <c r="B10" s="2">
        <v>0</v>
      </c>
      <c r="C10" s="2">
        <v>0</v>
      </c>
      <c r="D10" s="2">
        <v>-3</v>
      </c>
      <c r="E10" s="2">
        <v>-6</v>
      </c>
      <c r="F10" s="2">
        <v>-2</v>
      </c>
      <c r="G10" s="2">
        <v>-6</v>
      </c>
      <c r="H10" s="2">
        <v>-3</v>
      </c>
      <c r="I10" s="2">
        <v>-1</v>
      </c>
      <c r="J10" s="2">
        <v>0</v>
      </c>
      <c r="K10" s="2">
        <v>0</v>
      </c>
    </row>
    <row r="11" spans="1:11" ht="15">
      <c r="A11">
        <v>2750</v>
      </c>
      <c r="B11" s="2">
        <v>0</v>
      </c>
      <c r="C11" s="2">
        <v>0</v>
      </c>
      <c r="D11" s="2">
        <v>-5</v>
      </c>
      <c r="E11" s="2">
        <v>-2</v>
      </c>
      <c r="F11" s="2">
        <v>-2</v>
      </c>
      <c r="G11" s="2">
        <v>-5</v>
      </c>
      <c r="H11" s="2">
        <v>-6</v>
      </c>
      <c r="I11" s="2">
        <v>-1</v>
      </c>
      <c r="J11" s="2">
        <v>0</v>
      </c>
      <c r="K11" s="2">
        <v>0</v>
      </c>
    </row>
    <row r="12" spans="1:11" ht="15">
      <c r="A12">
        <v>3000</v>
      </c>
      <c r="B12" s="2">
        <v>0</v>
      </c>
      <c r="C12" s="2">
        <v>0</v>
      </c>
      <c r="D12" s="2">
        <v>3</v>
      </c>
      <c r="E12" s="2">
        <v>-1</v>
      </c>
      <c r="F12" s="2">
        <v>-2</v>
      </c>
      <c r="G12" s="2">
        <v>0</v>
      </c>
      <c r="H12" s="2">
        <v>-5</v>
      </c>
      <c r="I12" s="2">
        <v>-2</v>
      </c>
      <c r="J12" s="2">
        <v>0</v>
      </c>
      <c r="K12" s="2">
        <v>0</v>
      </c>
    </row>
    <row r="13" spans="1:11" ht="15">
      <c r="A13">
        <v>3250</v>
      </c>
      <c r="B13" s="2">
        <v>0</v>
      </c>
      <c r="C13" s="2">
        <v>0</v>
      </c>
      <c r="D13" s="2">
        <v>4</v>
      </c>
      <c r="E13" s="2">
        <v>-2</v>
      </c>
      <c r="F13" s="2">
        <v>-3</v>
      </c>
      <c r="G13" s="2">
        <v>-2</v>
      </c>
      <c r="H13" s="2">
        <v>-2</v>
      </c>
      <c r="I13" s="2">
        <v>-1</v>
      </c>
      <c r="J13" s="2">
        <v>-1</v>
      </c>
      <c r="K13" s="2">
        <v>0</v>
      </c>
    </row>
    <row r="14" spans="1:11" ht="15">
      <c r="A14">
        <v>3500</v>
      </c>
      <c r="B14" s="2">
        <v>0</v>
      </c>
      <c r="C14" s="2">
        <v>0</v>
      </c>
      <c r="D14" s="2">
        <v>-2</v>
      </c>
      <c r="E14" s="2">
        <v>-3</v>
      </c>
      <c r="F14" s="2">
        <v>1</v>
      </c>
      <c r="G14" s="2">
        <v>-5</v>
      </c>
      <c r="H14" s="2">
        <v>-2</v>
      </c>
      <c r="I14" s="2">
        <v>-1</v>
      </c>
      <c r="J14" s="2">
        <v>-1</v>
      </c>
      <c r="K14" s="2">
        <v>0</v>
      </c>
    </row>
    <row r="15" spans="1:11" ht="15">
      <c r="A15">
        <v>3750</v>
      </c>
      <c r="B15" s="2">
        <v>0</v>
      </c>
      <c r="C15" s="2">
        <v>0</v>
      </c>
      <c r="D15" s="2">
        <v>-5</v>
      </c>
      <c r="E15" s="2">
        <v>-3</v>
      </c>
      <c r="F15" s="2">
        <v>0</v>
      </c>
      <c r="G15" s="2">
        <v>3</v>
      </c>
      <c r="H15" s="2">
        <v>-5</v>
      </c>
      <c r="I15" s="2">
        <v>-2</v>
      </c>
      <c r="J15" s="2">
        <v>0</v>
      </c>
      <c r="K15" s="2">
        <v>-1</v>
      </c>
    </row>
    <row r="16" spans="1:11" ht="15">
      <c r="A16">
        <v>4000</v>
      </c>
      <c r="B16" s="2">
        <v>0</v>
      </c>
      <c r="C16" s="2">
        <v>0</v>
      </c>
      <c r="D16" s="2">
        <v>-6</v>
      </c>
      <c r="E16" s="2">
        <v>-2</v>
      </c>
      <c r="F16" s="2">
        <v>3</v>
      </c>
      <c r="G16" s="2">
        <v>9</v>
      </c>
      <c r="H16" s="2">
        <v>-6</v>
      </c>
      <c r="I16" s="2">
        <v>-6</v>
      </c>
      <c r="J16" s="2">
        <v>0</v>
      </c>
      <c r="K16" s="2">
        <v>-1</v>
      </c>
    </row>
    <row r="17" spans="1:11" ht="15">
      <c r="A17">
        <v>4250</v>
      </c>
      <c r="B17" s="2">
        <v>0</v>
      </c>
      <c r="C17" s="2">
        <v>0</v>
      </c>
      <c r="D17" s="2">
        <v>-11</v>
      </c>
      <c r="E17" s="2">
        <v>-3</v>
      </c>
      <c r="F17" s="2">
        <v>1</v>
      </c>
      <c r="G17" s="2">
        <v>4</v>
      </c>
      <c r="H17" s="2">
        <v>-3</v>
      </c>
      <c r="I17" s="2">
        <v>-6</v>
      </c>
      <c r="J17" s="2">
        <v>-2</v>
      </c>
      <c r="K17" s="2">
        <v>-1</v>
      </c>
    </row>
    <row r="18" spans="1:11" ht="15">
      <c r="A18">
        <v>4500</v>
      </c>
      <c r="B18" s="2">
        <v>0</v>
      </c>
      <c r="C18" s="2">
        <v>0</v>
      </c>
      <c r="D18" s="2">
        <v>-7</v>
      </c>
      <c r="E18" s="2">
        <v>-6</v>
      </c>
      <c r="F18" s="2">
        <v>-5</v>
      </c>
      <c r="G18" s="2">
        <v>-4</v>
      </c>
      <c r="H18" s="2">
        <v>-2</v>
      </c>
      <c r="I18" s="2">
        <v>-8</v>
      </c>
      <c r="J18" s="2">
        <v>-5</v>
      </c>
      <c r="K18" s="2">
        <v>-1</v>
      </c>
    </row>
    <row r="19" spans="1:11" ht="15">
      <c r="A19">
        <v>4750</v>
      </c>
      <c r="B19" s="2">
        <v>0</v>
      </c>
      <c r="C19" s="2">
        <v>0</v>
      </c>
      <c r="D19" s="2">
        <v>-12</v>
      </c>
      <c r="E19" s="2">
        <v>-5</v>
      </c>
      <c r="F19" s="2">
        <v>-6</v>
      </c>
      <c r="G19" s="2">
        <v>-1</v>
      </c>
      <c r="H19" s="2">
        <v>1</v>
      </c>
      <c r="I19" s="2">
        <v>-6</v>
      </c>
      <c r="J19" s="2">
        <v>-10</v>
      </c>
      <c r="K19" s="2">
        <v>0</v>
      </c>
    </row>
    <row r="20" spans="1:11" ht="15">
      <c r="A20">
        <v>5000</v>
      </c>
      <c r="B20" s="2">
        <v>0</v>
      </c>
      <c r="C20" s="2">
        <v>0</v>
      </c>
      <c r="D20" s="2">
        <v>0</v>
      </c>
      <c r="E20" s="2">
        <v>-3</v>
      </c>
      <c r="F20" s="2">
        <v>-1</v>
      </c>
      <c r="G20" s="2">
        <v>-4</v>
      </c>
      <c r="H20" s="2">
        <v>-2</v>
      </c>
      <c r="I20" s="2">
        <v>-7</v>
      </c>
      <c r="J20" s="2">
        <v>-8</v>
      </c>
      <c r="K20" s="2">
        <v>0</v>
      </c>
    </row>
    <row r="21" spans="1:11" ht="15">
      <c r="A21">
        <v>5250</v>
      </c>
      <c r="B21" s="2">
        <v>0</v>
      </c>
      <c r="C21" s="2">
        <v>0</v>
      </c>
      <c r="D21" s="2">
        <v>0</v>
      </c>
      <c r="E21" s="2">
        <v>-2</v>
      </c>
      <c r="F21" s="2">
        <v>-2</v>
      </c>
      <c r="G21" s="2">
        <v>-3</v>
      </c>
      <c r="H21" s="2">
        <v>-2</v>
      </c>
      <c r="I21" s="2">
        <v>-2</v>
      </c>
      <c r="J21" s="2">
        <v>-7</v>
      </c>
      <c r="K21" s="2">
        <v>-1</v>
      </c>
    </row>
    <row r="22" spans="1:11" ht="15">
      <c r="A22">
        <v>5500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-7</v>
      </c>
      <c r="H22" s="2">
        <v>-4</v>
      </c>
      <c r="I22" s="2">
        <v>-4</v>
      </c>
      <c r="J22" s="2">
        <v>-5</v>
      </c>
      <c r="K22" s="2">
        <v>-2</v>
      </c>
    </row>
    <row r="23" spans="1:11" ht="15">
      <c r="A23">
        <v>5750</v>
      </c>
      <c r="B23" s="2">
        <v>0</v>
      </c>
      <c r="C23" s="2">
        <v>0</v>
      </c>
      <c r="D23" s="2">
        <v>0</v>
      </c>
      <c r="E23" s="2">
        <v>-3</v>
      </c>
      <c r="F23" s="2">
        <v>-4</v>
      </c>
      <c r="G23" s="2">
        <v>-5</v>
      </c>
      <c r="H23" s="2">
        <v>-3</v>
      </c>
      <c r="I23" s="2">
        <v>-1</v>
      </c>
      <c r="J23" s="2">
        <v>-4</v>
      </c>
      <c r="K23" s="2">
        <v>-5</v>
      </c>
    </row>
    <row r="24" spans="1:11" ht="15">
      <c r="A24">
        <v>6000</v>
      </c>
      <c r="B24" s="2">
        <v>0</v>
      </c>
      <c r="C24" s="2">
        <v>0</v>
      </c>
      <c r="D24" s="2">
        <v>0</v>
      </c>
      <c r="E24" s="2">
        <v>0</v>
      </c>
      <c r="F24" s="2">
        <v>-4</v>
      </c>
      <c r="G24" s="2">
        <v>-8</v>
      </c>
      <c r="H24" s="2">
        <v>-3</v>
      </c>
      <c r="I24" s="2">
        <v>-1</v>
      </c>
      <c r="J24" s="2">
        <v>-1</v>
      </c>
      <c r="K24" s="2">
        <v>-5</v>
      </c>
    </row>
    <row r="25" spans="1:11" ht="15">
      <c r="A25">
        <v>6250</v>
      </c>
      <c r="B25" s="2">
        <v>0</v>
      </c>
      <c r="C25" s="2">
        <v>0</v>
      </c>
      <c r="D25" s="2">
        <v>0</v>
      </c>
      <c r="E25" s="2">
        <v>0</v>
      </c>
      <c r="F25" s="2">
        <v>-1</v>
      </c>
      <c r="G25" s="2">
        <v>-3</v>
      </c>
      <c r="H25" s="2">
        <v>-3</v>
      </c>
      <c r="I25" s="2">
        <v>-3</v>
      </c>
      <c r="J25" s="2">
        <v>0</v>
      </c>
      <c r="K25" s="2">
        <v>-5</v>
      </c>
    </row>
    <row r="26" spans="1:11" ht="15">
      <c r="A26">
        <v>6500</v>
      </c>
      <c r="B26" s="2">
        <v>0</v>
      </c>
      <c r="C26" s="2">
        <v>0</v>
      </c>
      <c r="D26" s="2">
        <v>0</v>
      </c>
      <c r="E26" s="2">
        <v>3</v>
      </c>
      <c r="F26" s="2">
        <v>0</v>
      </c>
      <c r="G26" s="2">
        <v>-5</v>
      </c>
      <c r="H26" s="2">
        <v>-6</v>
      </c>
      <c r="I26" s="2">
        <v>-3</v>
      </c>
      <c r="J26" s="2">
        <v>-1</v>
      </c>
      <c r="K26" s="2">
        <v>-3</v>
      </c>
    </row>
    <row r="27" spans="1:11" ht="15">
      <c r="A27">
        <v>6750</v>
      </c>
      <c r="B27" s="2">
        <v>0</v>
      </c>
      <c r="C27" s="2">
        <v>0</v>
      </c>
      <c r="D27" s="2">
        <v>0</v>
      </c>
      <c r="E27" s="2">
        <v>0</v>
      </c>
      <c r="F27" s="2">
        <v>0</v>
      </c>
      <c r="G27" s="2">
        <v>-1</v>
      </c>
      <c r="H27" s="2">
        <v>-4</v>
      </c>
      <c r="I27" s="2">
        <v>-2</v>
      </c>
      <c r="J27" s="2">
        <v>-2</v>
      </c>
      <c r="K27" s="2">
        <v>-1</v>
      </c>
    </row>
    <row r="28" spans="1:11" ht="15">
      <c r="A28">
        <v>7000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-3</v>
      </c>
      <c r="H28" s="2">
        <v>-2</v>
      </c>
      <c r="I28" s="2">
        <v>-4</v>
      </c>
      <c r="J28" s="2">
        <v>-2</v>
      </c>
      <c r="K28" s="2">
        <v>-1</v>
      </c>
    </row>
    <row r="29" spans="1:11" ht="15">
      <c r="A29">
        <v>7250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-5</v>
      </c>
      <c r="I29" s="2">
        <v>-4</v>
      </c>
      <c r="J29" s="2">
        <v>-1</v>
      </c>
      <c r="K29" s="2">
        <v>-4</v>
      </c>
    </row>
    <row r="30" spans="1:11" ht="15">
      <c r="A30">
        <v>7500</v>
      </c>
      <c r="B30" s="2">
        <v>0</v>
      </c>
      <c r="C30" s="2">
        <v>0</v>
      </c>
      <c r="D30" s="2">
        <v>0</v>
      </c>
      <c r="E30" s="2">
        <v>0</v>
      </c>
      <c r="F30" s="2">
        <v>0</v>
      </c>
      <c r="G30" s="2">
        <v>-2</v>
      </c>
      <c r="H30" s="2">
        <v>-1</v>
      </c>
      <c r="I30" s="2">
        <v>-2</v>
      </c>
      <c r="J30" s="2">
        <v>0</v>
      </c>
      <c r="K30" s="2">
        <v>-2</v>
      </c>
    </row>
    <row r="31" spans="1:11" ht="15">
      <c r="A31">
        <v>7750</v>
      </c>
      <c r="B31" s="2">
        <v>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-2</v>
      </c>
      <c r="I31" s="2">
        <v>-1</v>
      </c>
      <c r="J31" s="2">
        <v>-4</v>
      </c>
      <c r="K31" s="2">
        <v>-3</v>
      </c>
    </row>
    <row r="32" spans="1:11" ht="15">
      <c r="A32">
        <v>8000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-1</v>
      </c>
      <c r="K32" s="2">
        <v>-2</v>
      </c>
    </row>
    <row r="33" spans="1:11" ht="15">
      <c r="A33">
        <v>8250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-1</v>
      </c>
      <c r="J33" s="2">
        <v>0</v>
      </c>
      <c r="K33" s="2">
        <v>-4</v>
      </c>
    </row>
    <row r="34" spans="1:11" ht="15">
      <c r="A34">
        <v>8500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-1</v>
      </c>
    </row>
    <row r="35" spans="1:11" ht="15">
      <c r="A35">
        <v>8750</v>
      </c>
      <c r="B35" s="2">
        <v>0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</row>
    <row r="36" spans="1:11" ht="15">
      <c r="A36">
        <v>9000</v>
      </c>
      <c r="B36" s="2">
        <v>0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</row>
    <row r="37" spans="1:11" ht="15">
      <c r="A37">
        <v>9250</v>
      </c>
      <c r="B37" s="2">
        <v>0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</row>
    <row r="38" spans="1:11" ht="15">
      <c r="A38">
        <v>9500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</row>
    <row r="39" spans="1:11" ht="15">
      <c r="A39">
        <v>9750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</row>
    <row r="40" spans="1:11" ht="15">
      <c r="A40">
        <v>10000</v>
      </c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</row>
    <row r="41" spans="1:11" ht="15">
      <c r="A41">
        <v>10250</v>
      </c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</row>
    <row r="42" spans="1:11" ht="15">
      <c r="A42">
        <v>10500</v>
      </c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</row>
    <row r="43" spans="1:11" ht="15">
      <c r="A43">
        <v>10750</v>
      </c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</row>
    <row r="44" spans="1:11" ht="15">
      <c r="A44">
        <v>11000</v>
      </c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W44"/>
  <sheetViews>
    <sheetView zoomScale="85" zoomScaleNormal="85" workbookViewId="0" topLeftCell="A1">
      <selection activeCell="A1" sqref="A1"/>
    </sheetView>
  </sheetViews>
  <sheetFormatPr defaultColWidth="9.140625" defaultRowHeight="15"/>
  <cols>
    <col min="15" max="24" width="8.7109375" style="0" customWidth="1"/>
  </cols>
  <sheetData>
    <row r="1" spans="2:11" ht="15">
      <c r="B1" s="1">
        <v>0</v>
      </c>
      <c r="C1" s="1">
        <v>0.02</v>
      </c>
      <c r="D1" s="1">
        <v>0.05</v>
      </c>
      <c r="E1" s="1">
        <v>0.1</v>
      </c>
      <c r="F1" s="1">
        <v>0.15</v>
      </c>
      <c r="G1" s="1">
        <v>0.2</v>
      </c>
      <c r="H1" s="1">
        <v>0.4</v>
      </c>
      <c r="I1" s="1">
        <v>0.6</v>
      </c>
      <c r="J1" s="1">
        <v>0.8</v>
      </c>
      <c r="K1" s="1">
        <v>1</v>
      </c>
    </row>
    <row r="2" spans="1:23" ht="15">
      <c r="A2">
        <v>500</v>
      </c>
      <c r="B2" s="2">
        <v>0</v>
      </c>
      <c r="C2" s="2">
        <v>0</v>
      </c>
      <c r="D2" s="2">
        <v>0</v>
      </c>
      <c r="E2" s="2">
        <v>0</v>
      </c>
      <c r="F2" s="2">
        <v>0</v>
      </c>
      <c r="G2" s="2">
        <v>0</v>
      </c>
      <c r="H2" s="2">
        <v>0</v>
      </c>
      <c r="I2" s="2">
        <v>0</v>
      </c>
      <c r="J2" s="2">
        <v>0</v>
      </c>
      <c r="K2" s="2">
        <v>0</v>
      </c>
      <c r="M2" s="7" t="s">
        <v>1</v>
      </c>
      <c r="N2" s="4">
        <v>0</v>
      </c>
      <c r="O2" s="4">
        <v>0.02</v>
      </c>
      <c r="P2" s="4">
        <v>0.05</v>
      </c>
      <c r="Q2" s="4">
        <v>0.1</v>
      </c>
      <c r="R2" s="4">
        <v>0.15</v>
      </c>
      <c r="S2" s="4">
        <v>0.2</v>
      </c>
      <c r="T2" s="4">
        <v>0.4</v>
      </c>
      <c r="U2" s="4">
        <v>0.6</v>
      </c>
      <c r="V2" s="4">
        <v>0.8</v>
      </c>
      <c r="W2" s="4">
        <v>1</v>
      </c>
    </row>
    <row r="3" spans="1:23" ht="15">
      <c r="A3">
        <v>750</v>
      </c>
      <c r="B3" s="2">
        <v>0</v>
      </c>
      <c r="C3" s="2">
        <v>0</v>
      </c>
      <c r="D3" s="2">
        <v>0</v>
      </c>
      <c r="E3" s="2">
        <v>0</v>
      </c>
      <c r="F3" s="2">
        <v>0</v>
      </c>
      <c r="G3" s="2">
        <v>0</v>
      </c>
      <c r="H3" s="2">
        <v>0</v>
      </c>
      <c r="I3" s="2">
        <v>0</v>
      </c>
      <c r="J3" s="2">
        <v>0</v>
      </c>
      <c r="K3" s="2">
        <v>0</v>
      </c>
      <c r="M3" s="6">
        <f>rpm</f>
        <v>4000</v>
      </c>
      <c r="N3" s="5">
        <f aca="true" t="shared" si="0" ref="N3:W3">VLOOKUP($M$3,table1,COLUMN(B1),FALSE)</f>
        <v>0</v>
      </c>
      <c r="O3" s="5">
        <f t="shared" si="0"/>
        <v>0</v>
      </c>
      <c r="P3" s="5">
        <f t="shared" si="0"/>
        <v>-9</v>
      </c>
      <c r="Q3" s="5">
        <f t="shared" si="0"/>
        <v>-5</v>
      </c>
      <c r="R3" s="5">
        <f t="shared" si="0"/>
        <v>4</v>
      </c>
      <c r="S3" s="5">
        <f t="shared" si="0"/>
        <v>0</v>
      </c>
      <c r="T3" s="5">
        <f t="shared" si="0"/>
        <v>6</v>
      </c>
      <c r="U3" s="5">
        <f t="shared" si="0"/>
        <v>-2</v>
      </c>
      <c r="V3" s="5">
        <f t="shared" si="0"/>
        <v>-3</v>
      </c>
      <c r="W3" s="5">
        <f t="shared" si="0"/>
        <v>0</v>
      </c>
    </row>
    <row r="4" spans="1:11" ht="15">
      <c r="A4">
        <v>1000</v>
      </c>
      <c r="B4" s="2">
        <v>0</v>
      </c>
      <c r="C4" s="2">
        <v>0</v>
      </c>
      <c r="D4" s="2">
        <v>0</v>
      </c>
      <c r="E4" s="2">
        <v>0</v>
      </c>
      <c r="F4" s="2">
        <v>0</v>
      </c>
      <c r="G4" s="2">
        <v>0</v>
      </c>
      <c r="H4" s="2">
        <v>0</v>
      </c>
      <c r="I4" s="2">
        <v>0</v>
      </c>
      <c r="J4" s="2">
        <v>0</v>
      </c>
      <c r="K4" s="2">
        <v>0</v>
      </c>
    </row>
    <row r="5" spans="1:11" ht="15">
      <c r="A5">
        <v>1250</v>
      </c>
      <c r="B5" s="2">
        <v>0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</row>
    <row r="6" spans="1:11" ht="15">
      <c r="A6">
        <v>1500</v>
      </c>
      <c r="B6" s="2">
        <v>0</v>
      </c>
      <c r="C6" s="2">
        <v>0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</row>
    <row r="7" spans="1:11" ht="15">
      <c r="A7">
        <v>1750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</row>
    <row r="8" spans="1:11" ht="15">
      <c r="A8">
        <v>2000</v>
      </c>
      <c r="B8" s="2">
        <v>0</v>
      </c>
      <c r="C8" s="2">
        <v>0</v>
      </c>
      <c r="D8" s="2">
        <v>4</v>
      </c>
      <c r="E8" s="2">
        <v>5</v>
      </c>
      <c r="F8" s="2">
        <v>2</v>
      </c>
      <c r="G8" s="2">
        <v>3</v>
      </c>
      <c r="H8" s="2">
        <v>0</v>
      </c>
      <c r="I8" s="2">
        <v>0</v>
      </c>
      <c r="J8" s="2">
        <v>0</v>
      </c>
      <c r="K8" s="2">
        <v>0</v>
      </c>
    </row>
    <row r="9" spans="1:11" ht="15">
      <c r="A9">
        <v>2250</v>
      </c>
      <c r="B9" s="2">
        <v>0</v>
      </c>
      <c r="C9" s="2">
        <v>0</v>
      </c>
      <c r="D9" s="2">
        <v>4</v>
      </c>
      <c r="E9" s="2">
        <v>0</v>
      </c>
      <c r="F9" s="2">
        <v>1</v>
      </c>
      <c r="G9" s="2">
        <v>4</v>
      </c>
      <c r="H9" s="2">
        <v>-1</v>
      </c>
      <c r="I9" s="2">
        <v>0</v>
      </c>
      <c r="J9" s="2">
        <v>0</v>
      </c>
      <c r="K9" s="2">
        <v>0</v>
      </c>
    </row>
    <row r="10" spans="1:11" ht="15">
      <c r="A10">
        <v>2500</v>
      </c>
      <c r="B10" s="2">
        <v>0</v>
      </c>
      <c r="C10" s="2">
        <v>0</v>
      </c>
      <c r="D10" s="2">
        <v>-3</v>
      </c>
      <c r="E10" s="2">
        <v>-2</v>
      </c>
      <c r="F10" s="2">
        <v>-1</v>
      </c>
      <c r="G10" s="2">
        <v>-3</v>
      </c>
      <c r="H10" s="2">
        <v>-7</v>
      </c>
      <c r="I10" s="2">
        <v>0</v>
      </c>
      <c r="J10" s="2">
        <v>0</v>
      </c>
      <c r="K10" s="2">
        <v>0</v>
      </c>
    </row>
    <row r="11" spans="1:11" ht="15">
      <c r="A11">
        <v>2750</v>
      </c>
      <c r="B11" s="2">
        <v>0</v>
      </c>
      <c r="C11" s="2">
        <v>0</v>
      </c>
      <c r="D11" s="2">
        <v>-7</v>
      </c>
      <c r="E11" s="2">
        <v>-4</v>
      </c>
      <c r="F11" s="2">
        <v>-3</v>
      </c>
      <c r="G11" s="2">
        <v>-6</v>
      </c>
      <c r="H11" s="2">
        <v>-2</v>
      </c>
      <c r="I11" s="2">
        <v>-1</v>
      </c>
      <c r="J11" s="2">
        <v>0</v>
      </c>
      <c r="K11" s="2">
        <v>0</v>
      </c>
    </row>
    <row r="12" spans="1:11" ht="15">
      <c r="A12">
        <v>3000</v>
      </c>
      <c r="B12" s="2">
        <v>0</v>
      </c>
      <c r="C12" s="2">
        <v>0</v>
      </c>
      <c r="D12" s="2">
        <v>0</v>
      </c>
      <c r="E12" s="2">
        <v>-3</v>
      </c>
      <c r="F12" s="2">
        <v>-1</v>
      </c>
      <c r="G12" s="2">
        <v>-6</v>
      </c>
      <c r="H12" s="2">
        <v>-5</v>
      </c>
      <c r="I12" s="2">
        <v>0</v>
      </c>
      <c r="J12" s="2">
        <v>0</v>
      </c>
      <c r="K12" s="2">
        <v>0</v>
      </c>
    </row>
    <row r="13" spans="1:11" ht="15">
      <c r="A13">
        <v>3250</v>
      </c>
      <c r="B13" s="2">
        <v>0</v>
      </c>
      <c r="C13" s="2">
        <v>0</v>
      </c>
      <c r="D13" s="2">
        <v>11</v>
      </c>
      <c r="E13" s="2">
        <v>-1</v>
      </c>
      <c r="F13" s="2">
        <v>-2</v>
      </c>
      <c r="G13" s="2">
        <v>-8</v>
      </c>
      <c r="H13" s="2">
        <v>-7</v>
      </c>
      <c r="I13" s="2">
        <v>0</v>
      </c>
      <c r="J13" s="2">
        <v>-1</v>
      </c>
      <c r="K13" s="2">
        <v>0</v>
      </c>
    </row>
    <row r="14" spans="1:11" ht="15">
      <c r="A14">
        <v>3500</v>
      </c>
      <c r="B14" s="2">
        <v>0</v>
      </c>
      <c r="C14" s="2">
        <v>0</v>
      </c>
      <c r="D14" s="2">
        <v>-4</v>
      </c>
      <c r="E14" s="2">
        <v>-4</v>
      </c>
      <c r="F14" s="2">
        <v>0</v>
      </c>
      <c r="G14" s="2">
        <v>0</v>
      </c>
      <c r="H14" s="2">
        <v>-6</v>
      </c>
      <c r="I14" s="2">
        <v>-8</v>
      </c>
      <c r="J14" s="2">
        <v>-1</v>
      </c>
      <c r="K14" s="2">
        <v>0</v>
      </c>
    </row>
    <row r="15" spans="1:11" ht="15">
      <c r="A15">
        <v>3750</v>
      </c>
      <c r="B15" s="2">
        <v>0</v>
      </c>
      <c r="C15" s="2">
        <v>0</v>
      </c>
      <c r="D15" s="2">
        <v>-6</v>
      </c>
      <c r="E15" s="2">
        <v>-4</v>
      </c>
      <c r="F15" s="2">
        <v>2</v>
      </c>
      <c r="G15" s="2">
        <v>4</v>
      </c>
      <c r="H15" s="2">
        <v>3</v>
      </c>
      <c r="I15" s="2">
        <v>-11</v>
      </c>
      <c r="J15" s="2">
        <v>-4</v>
      </c>
      <c r="K15" s="2">
        <v>0</v>
      </c>
    </row>
    <row r="16" spans="1:11" ht="15">
      <c r="A16">
        <v>4000</v>
      </c>
      <c r="B16" s="2">
        <v>0</v>
      </c>
      <c r="C16" s="2">
        <v>0</v>
      </c>
      <c r="D16" s="2">
        <v>-9</v>
      </c>
      <c r="E16" s="2">
        <v>-5</v>
      </c>
      <c r="F16" s="2">
        <v>4</v>
      </c>
      <c r="G16" s="2">
        <v>0</v>
      </c>
      <c r="H16" s="2">
        <v>6</v>
      </c>
      <c r="I16" s="2">
        <v>-2</v>
      </c>
      <c r="J16" s="2">
        <v>-3</v>
      </c>
      <c r="K16" s="2">
        <v>0</v>
      </c>
    </row>
    <row r="17" spans="1:11" ht="15">
      <c r="A17">
        <v>4250</v>
      </c>
      <c r="B17" s="2">
        <v>0</v>
      </c>
      <c r="C17" s="2">
        <v>0</v>
      </c>
      <c r="D17" s="2">
        <v>-9</v>
      </c>
      <c r="E17" s="2">
        <v>-5</v>
      </c>
      <c r="F17" s="2">
        <v>-2</v>
      </c>
      <c r="G17" s="2">
        <v>-3</v>
      </c>
      <c r="H17" s="2">
        <v>1</v>
      </c>
      <c r="I17" s="2">
        <v>-2</v>
      </c>
      <c r="J17" s="2">
        <v>-5</v>
      </c>
      <c r="K17" s="2">
        <v>0</v>
      </c>
    </row>
    <row r="18" spans="1:11" ht="15">
      <c r="A18">
        <v>4500</v>
      </c>
      <c r="B18" s="2">
        <v>0</v>
      </c>
      <c r="C18" s="2">
        <v>0</v>
      </c>
      <c r="D18" s="2">
        <v>-8</v>
      </c>
      <c r="E18" s="2">
        <v>-7</v>
      </c>
      <c r="F18" s="2">
        <v>-9</v>
      </c>
      <c r="G18" s="2">
        <v>1</v>
      </c>
      <c r="H18" s="2">
        <v>0</v>
      </c>
      <c r="I18" s="2">
        <v>-5</v>
      </c>
      <c r="J18" s="2">
        <v>-5</v>
      </c>
      <c r="K18" s="2">
        <v>0</v>
      </c>
    </row>
    <row r="19" spans="1:11" ht="15">
      <c r="A19">
        <v>4750</v>
      </c>
      <c r="B19" s="2">
        <v>0</v>
      </c>
      <c r="C19" s="2">
        <v>0</v>
      </c>
      <c r="D19" s="2">
        <v>-16</v>
      </c>
      <c r="E19" s="2">
        <v>-9</v>
      </c>
      <c r="F19" s="2">
        <v>-7</v>
      </c>
      <c r="G19" s="2">
        <v>-5</v>
      </c>
      <c r="H19" s="2">
        <v>4</v>
      </c>
      <c r="I19" s="2">
        <v>-3</v>
      </c>
      <c r="J19" s="2">
        <v>-6</v>
      </c>
      <c r="K19" s="2">
        <v>-4</v>
      </c>
    </row>
    <row r="20" spans="1:11" ht="15">
      <c r="A20">
        <v>5000</v>
      </c>
      <c r="B20" s="2">
        <v>0</v>
      </c>
      <c r="C20" s="2">
        <v>0</v>
      </c>
      <c r="D20" s="2">
        <v>0</v>
      </c>
      <c r="E20" s="2">
        <v>-7</v>
      </c>
      <c r="F20" s="2">
        <v>-6</v>
      </c>
      <c r="G20" s="2">
        <v>-7</v>
      </c>
      <c r="H20" s="2">
        <v>-3</v>
      </c>
      <c r="I20" s="2">
        <v>-4</v>
      </c>
      <c r="J20" s="2">
        <v>-2</v>
      </c>
      <c r="K20" s="2">
        <v>-1</v>
      </c>
    </row>
    <row r="21" spans="1:11" ht="15">
      <c r="A21">
        <v>5250</v>
      </c>
      <c r="B21" s="2">
        <v>0</v>
      </c>
      <c r="C21" s="2">
        <v>0</v>
      </c>
      <c r="D21" s="2">
        <v>0</v>
      </c>
      <c r="E21" s="2">
        <v>-2</v>
      </c>
      <c r="F21" s="2">
        <v>-3</v>
      </c>
      <c r="G21" s="2">
        <v>-4</v>
      </c>
      <c r="H21" s="2">
        <v>-1</v>
      </c>
      <c r="I21" s="2">
        <v>-7</v>
      </c>
      <c r="J21" s="2">
        <v>-6</v>
      </c>
      <c r="K21" s="2">
        <v>-2</v>
      </c>
    </row>
    <row r="22" spans="1:11" ht="15">
      <c r="A22">
        <v>5500</v>
      </c>
      <c r="B22" s="2">
        <v>0</v>
      </c>
      <c r="C22" s="2">
        <v>0</v>
      </c>
      <c r="D22" s="2">
        <v>0</v>
      </c>
      <c r="E22" s="2">
        <v>-3</v>
      </c>
      <c r="F22" s="2">
        <v>-4</v>
      </c>
      <c r="G22" s="2">
        <v>-7</v>
      </c>
      <c r="H22" s="2">
        <v>-6</v>
      </c>
      <c r="I22" s="2">
        <v>-3</v>
      </c>
      <c r="J22" s="2">
        <v>-7</v>
      </c>
      <c r="K22" s="2">
        <v>-3</v>
      </c>
    </row>
    <row r="23" spans="1:11" ht="15">
      <c r="A23">
        <v>5750</v>
      </c>
      <c r="B23" s="2">
        <v>0</v>
      </c>
      <c r="C23" s="2">
        <v>0</v>
      </c>
      <c r="D23" s="2">
        <v>0</v>
      </c>
      <c r="E23" s="2">
        <v>-3</v>
      </c>
      <c r="F23" s="2">
        <v>-2</v>
      </c>
      <c r="G23" s="2">
        <v>-7</v>
      </c>
      <c r="H23" s="2">
        <v>0</v>
      </c>
      <c r="I23" s="2">
        <v>-1</v>
      </c>
      <c r="J23" s="2">
        <v>-6</v>
      </c>
      <c r="K23" s="2">
        <v>-7</v>
      </c>
    </row>
    <row r="24" spans="1:11" ht="15">
      <c r="A24">
        <v>6000</v>
      </c>
      <c r="B24" s="2">
        <v>0</v>
      </c>
      <c r="C24" s="2">
        <v>0</v>
      </c>
      <c r="D24" s="2">
        <v>0</v>
      </c>
      <c r="E24" s="2">
        <v>0</v>
      </c>
      <c r="F24" s="2">
        <v>-1</v>
      </c>
      <c r="G24" s="2">
        <v>-6</v>
      </c>
      <c r="H24" s="2">
        <v>-1</v>
      </c>
      <c r="I24" s="2">
        <v>1</v>
      </c>
      <c r="J24" s="2">
        <v>-3</v>
      </c>
      <c r="K24" s="2">
        <v>-8</v>
      </c>
    </row>
    <row r="25" spans="1:11" ht="15">
      <c r="A25">
        <v>6250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-2</v>
      </c>
      <c r="I25" s="2">
        <v>-3</v>
      </c>
      <c r="J25" s="2">
        <v>-2</v>
      </c>
      <c r="K25" s="2">
        <v>-11</v>
      </c>
    </row>
    <row r="26" spans="1:11" ht="15">
      <c r="A26">
        <v>6500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-2</v>
      </c>
      <c r="H26" s="2">
        <v>-2</v>
      </c>
      <c r="I26" s="2">
        <v>-2</v>
      </c>
      <c r="J26" s="2">
        <v>-1</v>
      </c>
      <c r="K26" s="2">
        <v>-6</v>
      </c>
    </row>
    <row r="27" spans="1:11" ht="15">
      <c r="A27">
        <v>6750</v>
      </c>
      <c r="B27" s="2">
        <v>0</v>
      </c>
      <c r="C27" s="2">
        <v>0</v>
      </c>
      <c r="D27" s="2">
        <v>0</v>
      </c>
      <c r="E27" s="2">
        <v>0</v>
      </c>
      <c r="F27" s="2">
        <v>0</v>
      </c>
      <c r="G27" s="2">
        <v>-1</v>
      </c>
      <c r="H27" s="2">
        <v>-3</v>
      </c>
      <c r="I27" s="2">
        <v>-1</v>
      </c>
      <c r="J27" s="2">
        <v>-2</v>
      </c>
      <c r="K27" s="2">
        <v>-4</v>
      </c>
    </row>
    <row r="28" spans="1:11" ht="15">
      <c r="A28">
        <v>7000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-1</v>
      </c>
      <c r="K28" s="2">
        <v>-6</v>
      </c>
    </row>
    <row r="29" spans="1:11" ht="15">
      <c r="A29">
        <v>7250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-2</v>
      </c>
      <c r="K29" s="2">
        <v>-4</v>
      </c>
    </row>
    <row r="30" spans="1:11" ht="15">
      <c r="A30">
        <v>7500</v>
      </c>
      <c r="B30" s="2">
        <v>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-1</v>
      </c>
      <c r="J30" s="2">
        <v>-1</v>
      </c>
      <c r="K30" s="2">
        <v>-2</v>
      </c>
    </row>
    <row r="31" spans="1:11" ht="15">
      <c r="A31">
        <v>7750</v>
      </c>
      <c r="B31" s="2">
        <v>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-2</v>
      </c>
      <c r="J31" s="2">
        <v>0</v>
      </c>
      <c r="K31" s="2">
        <v>-3</v>
      </c>
    </row>
    <row r="32" spans="1:11" ht="15">
      <c r="A32">
        <v>8000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-1</v>
      </c>
      <c r="J32" s="2">
        <v>0</v>
      </c>
      <c r="K32" s="2">
        <v>-5</v>
      </c>
    </row>
    <row r="33" spans="1:11" ht="15">
      <c r="A33">
        <v>8250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-6</v>
      </c>
    </row>
    <row r="34" spans="1:11" ht="15">
      <c r="A34">
        <v>8500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-4</v>
      </c>
    </row>
    <row r="35" spans="1:11" ht="15">
      <c r="A35">
        <v>8750</v>
      </c>
      <c r="B35" s="2">
        <v>0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</row>
    <row r="36" spans="1:11" ht="15">
      <c r="A36">
        <v>9000</v>
      </c>
      <c r="B36" s="2">
        <v>0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</row>
    <row r="37" spans="1:11" ht="15">
      <c r="A37">
        <v>9250</v>
      </c>
      <c r="B37" s="2">
        <v>0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</row>
    <row r="38" spans="1:11" ht="15">
      <c r="A38">
        <v>9500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</row>
    <row r="39" spans="1:11" ht="15">
      <c r="A39">
        <v>9750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</row>
    <row r="40" spans="1:11" ht="15">
      <c r="A40">
        <v>10000</v>
      </c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</row>
    <row r="41" spans="1:11" ht="15">
      <c r="A41">
        <v>10250</v>
      </c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</row>
    <row r="42" spans="1:11" ht="15">
      <c r="A42">
        <v>10500</v>
      </c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</row>
    <row r="43" spans="1:11" ht="15">
      <c r="A43">
        <v>10750</v>
      </c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</row>
    <row r="44" spans="1:11" ht="15">
      <c r="A44">
        <v>11000</v>
      </c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W44"/>
  <sheetViews>
    <sheetView zoomScale="85" zoomScaleNormal="85" workbookViewId="0" topLeftCell="A1">
      <selection activeCell="A1" sqref="A1"/>
    </sheetView>
  </sheetViews>
  <sheetFormatPr defaultColWidth="9.140625" defaultRowHeight="15"/>
  <cols>
    <col min="15" max="24" width="8.7109375" style="0" customWidth="1"/>
  </cols>
  <sheetData>
    <row r="1" spans="2:11" ht="15">
      <c r="B1" s="1">
        <v>0</v>
      </c>
      <c r="C1" s="1">
        <v>0.02</v>
      </c>
      <c r="D1" s="1">
        <v>0.05</v>
      </c>
      <c r="E1" s="1">
        <v>0.1</v>
      </c>
      <c r="F1" s="1">
        <v>0.15</v>
      </c>
      <c r="G1" s="1">
        <v>0.2</v>
      </c>
      <c r="H1" s="1">
        <v>0.4</v>
      </c>
      <c r="I1" s="1">
        <v>0.6</v>
      </c>
      <c r="J1" s="1">
        <v>0.8</v>
      </c>
      <c r="K1" s="1">
        <v>1</v>
      </c>
    </row>
    <row r="2" spans="1:23" ht="15">
      <c r="A2">
        <v>500</v>
      </c>
      <c r="B2" s="2">
        <v>0</v>
      </c>
      <c r="C2" s="2">
        <v>0</v>
      </c>
      <c r="D2" s="2">
        <v>0</v>
      </c>
      <c r="E2" s="2">
        <v>0</v>
      </c>
      <c r="F2" s="2">
        <v>0</v>
      </c>
      <c r="G2" s="2">
        <v>0</v>
      </c>
      <c r="H2" s="2">
        <v>0</v>
      </c>
      <c r="I2" s="2">
        <v>0</v>
      </c>
      <c r="J2" s="2">
        <v>0</v>
      </c>
      <c r="K2" s="2">
        <v>0</v>
      </c>
      <c r="M2" s="7" t="s">
        <v>1</v>
      </c>
      <c r="N2" s="4">
        <v>0</v>
      </c>
      <c r="O2" s="4">
        <v>0.02</v>
      </c>
      <c r="P2" s="4">
        <v>0.05</v>
      </c>
      <c r="Q2" s="4">
        <v>0.1</v>
      </c>
      <c r="R2" s="4">
        <v>0.15</v>
      </c>
      <c r="S2" s="4">
        <v>0.2</v>
      </c>
      <c r="T2" s="4">
        <v>0.4</v>
      </c>
      <c r="U2" s="4">
        <v>0.6</v>
      </c>
      <c r="V2" s="4">
        <v>0.8</v>
      </c>
      <c r="W2" s="4">
        <v>1</v>
      </c>
    </row>
    <row r="3" spans="1:23" ht="15">
      <c r="A3">
        <v>750</v>
      </c>
      <c r="B3" s="2">
        <v>0</v>
      </c>
      <c r="C3" s="2">
        <v>0</v>
      </c>
      <c r="D3" s="2">
        <v>0</v>
      </c>
      <c r="E3" s="2">
        <v>0</v>
      </c>
      <c r="F3" s="2">
        <v>0</v>
      </c>
      <c r="G3" s="2">
        <v>0</v>
      </c>
      <c r="H3" s="2">
        <v>0</v>
      </c>
      <c r="I3" s="2">
        <v>0</v>
      </c>
      <c r="J3" s="2">
        <v>0</v>
      </c>
      <c r="K3" s="2">
        <v>0</v>
      </c>
      <c r="M3" s="6">
        <f>rpm</f>
        <v>4000</v>
      </c>
      <c r="N3" s="5">
        <f aca="true" t="shared" si="0" ref="N3:W3">VLOOKUP($M$3,table1,COLUMN(B1),FALSE)</f>
        <v>0</v>
      </c>
      <c r="O3" s="5">
        <f t="shared" si="0"/>
        <v>0</v>
      </c>
      <c r="P3" s="5">
        <f t="shared" si="0"/>
        <v>-10</v>
      </c>
      <c r="Q3" s="5">
        <f t="shared" si="0"/>
        <v>-7</v>
      </c>
      <c r="R3" s="5">
        <f t="shared" si="0"/>
        <v>5</v>
      </c>
      <c r="S3" s="5">
        <f t="shared" si="0"/>
        <v>-5</v>
      </c>
      <c r="T3" s="5">
        <f t="shared" si="0"/>
        <v>4</v>
      </c>
      <c r="U3" s="5">
        <f t="shared" si="0"/>
        <v>-2</v>
      </c>
      <c r="V3" s="5">
        <f t="shared" si="0"/>
        <v>-3</v>
      </c>
      <c r="W3" s="5">
        <f t="shared" si="0"/>
        <v>-1</v>
      </c>
    </row>
    <row r="4" spans="1:11" ht="15">
      <c r="A4">
        <v>1000</v>
      </c>
      <c r="B4" s="2">
        <v>0</v>
      </c>
      <c r="C4" s="2">
        <v>0</v>
      </c>
      <c r="D4" s="2">
        <v>0</v>
      </c>
      <c r="E4" s="2">
        <v>0</v>
      </c>
      <c r="F4" s="2">
        <v>0</v>
      </c>
      <c r="G4" s="2">
        <v>0</v>
      </c>
      <c r="H4" s="2">
        <v>0</v>
      </c>
      <c r="I4" s="2">
        <v>0</v>
      </c>
      <c r="J4" s="2">
        <v>0</v>
      </c>
      <c r="K4" s="2">
        <v>0</v>
      </c>
    </row>
    <row r="5" spans="1:11" ht="15">
      <c r="A5">
        <v>1250</v>
      </c>
      <c r="B5" s="2">
        <v>0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</row>
    <row r="6" spans="1:11" ht="15">
      <c r="A6">
        <v>1500</v>
      </c>
      <c r="B6" s="2">
        <v>0</v>
      </c>
      <c r="C6" s="2">
        <v>0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</row>
    <row r="7" spans="1:11" ht="15">
      <c r="A7">
        <v>1750</v>
      </c>
      <c r="B7" s="2">
        <v>0</v>
      </c>
      <c r="C7" s="2">
        <v>0</v>
      </c>
      <c r="D7" s="2">
        <v>0</v>
      </c>
      <c r="E7" s="2">
        <v>1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</row>
    <row r="8" spans="1:11" ht="15">
      <c r="A8">
        <v>2000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</row>
    <row r="9" spans="1:11" ht="15">
      <c r="A9">
        <v>2250</v>
      </c>
      <c r="B9" s="2">
        <v>0</v>
      </c>
      <c r="C9" s="2">
        <v>0</v>
      </c>
      <c r="D9" s="2">
        <v>6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</row>
    <row r="10" spans="1:11" ht="15">
      <c r="A10">
        <v>2500</v>
      </c>
      <c r="B10" s="2">
        <v>0</v>
      </c>
      <c r="C10" s="2">
        <v>0</v>
      </c>
      <c r="D10" s="2">
        <v>-9</v>
      </c>
      <c r="E10" s="2">
        <v>-3</v>
      </c>
      <c r="F10" s="2">
        <v>-1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</row>
    <row r="11" spans="1:11" ht="15">
      <c r="A11">
        <v>2750</v>
      </c>
      <c r="B11" s="2">
        <v>0</v>
      </c>
      <c r="C11" s="2">
        <v>0</v>
      </c>
      <c r="D11" s="2">
        <v>-4</v>
      </c>
      <c r="E11" s="2">
        <v>-5</v>
      </c>
      <c r="F11" s="2">
        <v>-4</v>
      </c>
      <c r="G11" s="2">
        <v>-4</v>
      </c>
      <c r="H11" s="2">
        <v>0</v>
      </c>
      <c r="I11" s="2">
        <v>0</v>
      </c>
      <c r="J11" s="2">
        <v>0</v>
      </c>
      <c r="K11" s="2">
        <v>0</v>
      </c>
    </row>
    <row r="12" spans="1:11" ht="15">
      <c r="A12">
        <v>3000</v>
      </c>
      <c r="B12" s="2">
        <v>0</v>
      </c>
      <c r="C12" s="2">
        <v>0</v>
      </c>
      <c r="D12" s="2">
        <v>1</v>
      </c>
      <c r="E12" s="2">
        <v>-4</v>
      </c>
      <c r="F12" s="2">
        <v>-5</v>
      </c>
      <c r="G12" s="2">
        <v>-5</v>
      </c>
      <c r="H12" s="2">
        <v>-6</v>
      </c>
      <c r="I12" s="2">
        <v>-3</v>
      </c>
      <c r="J12" s="2">
        <v>-1</v>
      </c>
      <c r="K12" s="2">
        <v>0</v>
      </c>
    </row>
    <row r="13" spans="1:11" ht="15">
      <c r="A13">
        <v>3250</v>
      </c>
      <c r="B13" s="2">
        <v>0</v>
      </c>
      <c r="C13" s="2">
        <v>0</v>
      </c>
      <c r="D13" s="2">
        <v>2</v>
      </c>
      <c r="E13" s="2">
        <v>0</v>
      </c>
      <c r="F13" s="2">
        <v>-2</v>
      </c>
      <c r="G13" s="2">
        <v>-6</v>
      </c>
      <c r="H13" s="2">
        <v>-6</v>
      </c>
      <c r="I13" s="2">
        <v>-3</v>
      </c>
      <c r="J13" s="2">
        <v>-2</v>
      </c>
      <c r="K13" s="2">
        <v>0</v>
      </c>
    </row>
    <row r="14" spans="1:11" ht="15">
      <c r="A14">
        <v>3500</v>
      </c>
      <c r="B14" s="2">
        <v>0</v>
      </c>
      <c r="C14" s="2">
        <v>0</v>
      </c>
      <c r="D14" s="2">
        <v>-1</v>
      </c>
      <c r="E14" s="2">
        <v>-1</v>
      </c>
      <c r="F14" s="2">
        <v>-1</v>
      </c>
      <c r="G14" s="2">
        <v>-4</v>
      </c>
      <c r="H14" s="2">
        <v>-4</v>
      </c>
      <c r="I14" s="2">
        <v>-6</v>
      </c>
      <c r="J14" s="2">
        <v>-4</v>
      </c>
      <c r="K14" s="2">
        <v>0</v>
      </c>
    </row>
    <row r="15" spans="1:11" ht="15">
      <c r="A15">
        <v>3750</v>
      </c>
      <c r="B15" s="2">
        <v>0</v>
      </c>
      <c r="C15" s="2">
        <v>0</v>
      </c>
      <c r="D15" s="2">
        <v>-6</v>
      </c>
      <c r="E15" s="2">
        <v>-2</v>
      </c>
      <c r="F15" s="2">
        <v>-2</v>
      </c>
      <c r="G15" s="2">
        <v>0</v>
      </c>
      <c r="H15" s="2">
        <v>0</v>
      </c>
      <c r="I15" s="2">
        <v>-11</v>
      </c>
      <c r="J15" s="2">
        <v>-11</v>
      </c>
      <c r="K15" s="2">
        <v>-2</v>
      </c>
    </row>
    <row r="16" spans="1:11" ht="15">
      <c r="A16">
        <v>4000</v>
      </c>
      <c r="B16" s="2">
        <v>0</v>
      </c>
      <c r="C16" s="2">
        <v>0</v>
      </c>
      <c r="D16" s="2">
        <v>-10</v>
      </c>
      <c r="E16" s="2">
        <v>-7</v>
      </c>
      <c r="F16" s="2">
        <v>5</v>
      </c>
      <c r="G16" s="2">
        <v>-5</v>
      </c>
      <c r="H16" s="2">
        <v>4</v>
      </c>
      <c r="I16" s="2">
        <v>-2</v>
      </c>
      <c r="J16" s="2">
        <v>-3</v>
      </c>
      <c r="K16" s="2">
        <v>-1</v>
      </c>
    </row>
    <row r="17" spans="1:11" ht="15">
      <c r="A17">
        <v>4250</v>
      </c>
      <c r="B17" s="2">
        <v>0</v>
      </c>
      <c r="C17" s="2">
        <v>0</v>
      </c>
      <c r="D17" s="2">
        <v>-13</v>
      </c>
      <c r="E17" s="2">
        <v>-4</v>
      </c>
      <c r="F17" s="2">
        <v>5</v>
      </c>
      <c r="G17" s="2">
        <v>0</v>
      </c>
      <c r="H17" s="2">
        <v>3</v>
      </c>
      <c r="I17" s="2">
        <v>-6</v>
      </c>
      <c r="J17" s="2">
        <v>-7</v>
      </c>
      <c r="K17" s="2">
        <v>-9</v>
      </c>
    </row>
    <row r="18" spans="1:11" ht="15">
      <c r="A18">
        <v>4500</v>
      </c>
      <c r="B18" s="2">
        <v>0</v>
      </c>
      <c r="C18" s="2">
        <v>0</v>
      </c>
      <c r="D18" s="2">
        <v>-14</v>
      </c>
      <c r="E18" s="2">
        <v>-11</v>
      </c>
      <c r="F18" s="2">
        <v>-7</v>
      </c>
      <c r="G18" s="2">
        <v>-10</v>
      </c>
      <c r="H18" s="2">
        <v>4</v>
      </c>
      <c r="I18" s="2">
        <v>4</v>
      </c>
      <c r="J18" s="2">
        <v>-1</v>
      </c>
      <c r="K18" s="2">
        <v>-6</v>
      </c>
    </row>
    <row r="19" spans="1:11" ht="15">
      <c r="A19">
        <v>4750</v>
      </c>
      <c r="B19" s="2">
        <v>0</v>
      </c>
      <c r="C19" s="2">
        <v>0</v>
      </c>
      <c r="D19" s="2">
        <v>-6</v>
      </c>
      <c r="E19" s="2">
        <v>-14</v>
      </c>
      <c r="F19" s="2">
        <v>-13</v>
      </c>
      <c r="G19" s="2">
        <v>-11</v>
      </c>
      <c r="H19" s="2">
        <v>-1</v>
      </c>
      <c r="I19" s="2">
        <v>-2</v>
      </c>
      <c r="J19" s="2">
        <v>-6</v>
      </c>
      <c r="K19" s="2">
        <v>-5</v>
      </c>
    </row>
    <row r="20" spans="1:11" ht="15">
      <c r="A20">
        <v>5000</v>
      </c>
      <c r="B20" s="2">
        <v>0</v>
      </c>
      <c r="C20" s="2">
        <v>0</v>
      </c>
      <c r="D20" s="2">
        <v>0</v>
      </c>
      <c r="E20" s="2">
        <v>-1</v>
      </c>
      <c r="F20" s="2">
        <v>-4</v>
      </c>
      <c r="G20" s="2">
        <v>-4</v>
      </c>
      <c r="H20" s="2">
        <v>-1</v>
      </c>
      <c r="I20" s="2">
        <v>-5</v>
      </c>
      <c r="J20" s="2">
        <v>-7</v>
      </c>
      <c r="K20" s="2">
        <v>-3</v>
      </c>
    </row>
    <row r="21" spans="1:11" ht="15">
      <c r="A21">
        <v>5250</v>
      </c>
      <c r="B21" s="2">
        <v>0</v>
      </c>
      <c r="C21" s="2">
        <v>0</v>
      </c>
      <c r="D21" s="2">
        <v>0</v>
      </c>
      <c r="E21" s="2">
        <v>-1</v>
      </c>
      <c r="F21" s="2">
        <v>-2</v>
      </c>
      <c r="G21" s="2">
        <v>-2</v>
      </c>
      <c r="H21" s="2">
        <v>-5</v>
      </c>
      <c r="I21" s="2">
        <v>-3</v>
      </c>
      <c r="J21" s="2">
        <v>-4</v>
      </c>
      <c r="K21" s="2">
        <v>-6</v>
      </c>
    </row>
    <row r="22" spans="1:11" ht="15">
      <c r="A22">
        <v>5500</v>
      </c>
      <c r="B22" s="2">
        <v>0</v>
      </c>
      <c r="C22" s="2">
        <v>0</v>
      </c>
      <c r="D22" s="2">
        <v>0</v>
      </c>
      <c r="E22" s="2">
        <v>-1</v>
      </c>
      <c r="F22" s="2">
        <v>-2</v>
      </c>
      <c r="G22" s="2">
        <v>-5</v>
      </c>
      <c r="H22" s="2">
        <v>-1</v>
      </c>
      <c r="I22" s="2">
        <v>-2</v>
      </c>
      <c r="J22" s="2">
        <v>-1</v>
      </c>
      <c r="K22" s="2">
        <v>-1</v>
      </c>
    </row>
    <row r="23" spans="1:11" ht="15">
      <c r="A23">
        <v>5750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1</v>
      </c>
      <c r="J23" s="2">
        <v>-1</v>
      </c>
      <c r="K23" s="2">
        <v>-7</v>
      </c>
    </row>
    <row r="24" spans="1:11" ht="15">
      <c r="A24">
        <v>6000</v>
      </c>
      <c r="B24" s="2">
        <v>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-4</v>
      </c>
    </row>
    <row r="25" spans="1:11" ht="15">
      <c r="A25">
        <v>6250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-2</v>
      </c>
      <c r="J25" s="2">
        <v>-1</v>
      </c>
      <c r="K25" s="2">
        <v>-3</v>
      </c>
    </row>
    <row r="26" spans="1:11" ht="15">
      <c r="A26">
        <v>6500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-2</v>
      </c>
      <c r="I26" s="2">
        <v>-1</v>
      </c>
      <c r="J26" s="2">
        <v>0</v>
      </c>
      <c r="K26" s="2">
        <v>-1</v>
      </c>
    </row>
    <row r="27" spans="1:11" ht="15">
      <c r="A27">
        <v>6750</v>
      </c>
      <c r="B27" s="2">
        <v>0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-1</v>
      </c>
      <c r="J27" s="2">
        <v>-2</v>
      </c>
      <c r="K27" s="2">
        <v>-4</v>
      </c>
    </row>
    <row r="28" spans="1:11" ht="15">
      <c r="A28">
        <v>7000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-1</v>
      </c>
      <c r="J28" s="2">
        <v>-2</v>
      </c>
      <c r="K28" s="2">
        <v>-6</v>
      </c>
    </row>
    <row r="29" spans="1:11" ht="15">
      <c r="A29">
        <v>7250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-1</v>
      </c>
      <c r="J29" s="2">
        <v>-3</v>
      </c>
      <c r="K29" s="2">
        <v>-5</v>
      </c>
    </row>
    <row r="30" spans="1:11" ht="15">
      <c r="A30">
        <v>7500</v>
      </c>
      <c r="B30" s="2">
        <v>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-2</v>
      </c>
    </row>
    <row r="31" spans="1:11" ht="15">
      <c r="A31">
        <v>7750</v>
      </c>
      <c r="B31" s="2">
        <v>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</row>
    <row r="32" spans="1:11" ht="15">
      <c r="A32">
        <v>8000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</row>
    <row r="33" spans="1:11" ht="15">
      <c r="A33">
        <v>8250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</row>
    <row r="34" spans="1:11" ht="15">
      <c r="A34">
        <v>8500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</row>
    <row r="35" spans="1:11" ht="15">
      <c r="A35">
        <v>8750</v>
      </c>
      <c r="B35" s="2">
        <v>0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</row>
    <row r="36" spans="1:11" ht="15">
      <c r="A36">
        <v>9000</v>
      </c>
      <c r="B36" s="2">
        <v>0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</row>
    <row r="37" spans="1:11" ht="15">
      <c r="A37">
        <v>9250</v>
      </c>
      <c r="B37" s="2">
        <v>0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</row>
    <row r="38" spans="1:11" ht="15">
      <c r="A38">
        <v>9500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</row>
    <row r="39" spans="1:11" ht="15">
      <c r="A39">
        <v>9750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</row>
    <row r="40" spans="1:11" ht="15">
      <c r="A40">
        <v>10000</v>
      </c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</row>
    <row r="41" spans="1:11" ht="15">
      <c r="A41">
        <v>10250</v>
      </c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</row>
    <row r="42" spans="1:11" ht="15">
      <c r="A42">
        <v>10500</v>
      </c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</row>
    <row r="43" spans="1:11" ht="15">
      <c r="A43">
        <v>10750</v>
      </c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</row>
    <row r="44" spans="1:11" ht="15">
      <c r="A44">
        <v>11000</v>
      </c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W44"/>
  <sheetViews>
    <sheetView zoomScale="85" zoomScaleNormal="85" workbookViewId="0" topLeftCell="A1">
      <selection activeCell="A1" sqref="A1"/>
    </sheetView>
  </sheetViews>
  <sheetFormatPr defaultColWidth="9.140625" defaultRowHeight="15"/>
  <cols>
    <col min="15" max="24" width="8.7109375" style="0" customWidth="1"/>
  </cols>
  <sheetData>
    <row r="1" spans="2:11" ht="15">
      <c r="B1" s="1">
        <v>0</v>
      </c>
      <c r="C1" s="1">
        <v>0.02</v>
      </c>
      <c r="D1" s="1">
        <v>0.05</v>
      </c>
      <c r="E1" s="1">
        <v>0.1</v>
      </c>
      <c r="F1" s="1">
        <v>0.15</v>
      </c>
      <c r="G1" s="1">
        <v>0.2</v>
      </c>
      <c r="H1" s="1">
        <v>0.4</v>
      </c>
      <c r="I1" s="1">
        <v>0.6</v>
      </c>
      <c r="J1" s="1">
        <v>0.8</v>
      </c>
      <c r="K1" s="1">
        <v>1</v>
      </c>
    </row>
    <row r="2" spans="1:23" ht="15">
      <c r="A2">
        <v>500</v>
      </c>
      <c r="B2" s="2">
        <v>0</v>
      </c>
      <c r="C2" s="2">
        <v>0</v>
      </c>
      <c r="D2" s="2">
        <v>0</v>
      </c>
      <c r="E2" s="2">
        <v>0</v>
      </c>
      <c r="F2" s="2">
        <v>0</v>
      </c>
      <c r="G2" s="2">
        <v>0</v>
      </c>
      <c r="H2" s="2">
        <v>0</v>
      </c>
      <c r="I2" s="2">
        <v>0</v>
      </c>
      <c r="J2" s="2">
        <v>0</v>
      </c>
      <c r="K2" s="2">
        <v>0</v>
      </c>
      <c r="M2" s="7" t="s">
        <v>1</v>
      </c>
      <c r="N2" s="4">
        <v>0</v>
      </c>
      <c r="O2" s="4">
        <v>0.02</v>
      </c>
      <c r="P2" s="4">
        <v>0.05</v>
      </c>
      <c r="Q2" s="4">
        <v>0.1</v>
      </c>
      <c r="R2" s="4">
        <v>0.15</v>
      </c>
      <c r="S2" s="4">
        <v>0.2</v>
      </c>
      <c r="T2" s="4">
        <v>0.4</v>
      </c>
      <c r="U2" s="4">
        <v>0.6</v>
      </c>
      <c r="V2" s="4">
        <v>0.8</v>
      </c>
      <c r="W2" s="4">
        <v>1</v>
      </c>
    </row>
    <row r="3" spans="1:23" ht="15">
      <c r="A3">
        <v>750</v>
      </c>
      <c r="B3" s="2">
        <v>0</v>
      </c>
      <c r="C3" s="2">
        <v>0</v>
      </c>
      <c r="D3" s="2">
        <v>0</v>
      </c>
      <c r="E3" s="2">
        <v>0</v>
      </c>
      <c r="F3" s="2">
        <v>0</v>
      </c>
      <c r="G3" s="2">
        <v>0</v>
      </c>
      <c r="H3" s="2">
        <v>0</v>
      </c>
      <c r="I3" s="2">
        <v>0</v>
      </c>
      <c r="J3" s="2">
        <v>0</v>
      </c>
      <c r="K3" s="2">
        <v>0</v>
      </c>
      <c r="M3" s="6">
        <f>rpm</f>
        <v>4000</v>
      </c>
      <c r="N3" s="5">
        <f aca="true" t="shared" si="0" ref="N3:W3">VLOOKUP($M$3,table1,COLUMN(B1),FALSE)</f>
        <v>0</v>
      </c>
      <c r="O3" s="5">
        <f t="shared" si="0"/>
        <v>0</v>
      </c>
      <c r="P3" s="5">
        <f t="shared" si="0"/>
        <v>-11</v>
      </c>
      <c r="Q3" s="5">
        <f t="shared" si="0"/>
        <v>-9</v>
      </c>
      <c r="R3" s="5">
        <f t="shared" si="0"/>
        <v>-1</v>
      </c>
      <c r="S3" s="5">
        <f t="shared" si="0"/>
        <v>-2</v>
      </c>
      <c r="T3" s="5">
        <f t="shared" si="0"/>
        <v>1</v>
      </c>
      <c r="U3" s="5">
        <f t="shared" si="0"/>
        <v>-3</v>
      </c>
      <c r="V3" s="5">
        <f t="shared" si="0"/>
        <v>-6</v>
      </c>
      <c r="W3" s="5">
        <f t="shared" si="0"/>
        <v>-7</v>
      </c>
    </row>
    <row r="4" spans="1:11" ht="15">
      <c r="A4">
        <v>1000</v>
      </c>
      <c r="B4" s="2">
        <v>0</v>
      </c>
      <c r="C4" s="2">
        <v>0</v>
      </c>
      <c r="D4" s="2">
        <v>0</v>
      </c>
      <c r="E4" s="2">
        <v>0</v>
      </c>
      <c r="F4" s="2">
        <v>0</v>
      </c>
      <c r="G4" s="2">
        <v>0</v>
      </c>
      <c r="H4" s="2">
        <v>0</v>
      </c>
      <c r="I4" s="2">
        <v>0</v>
      </c>
      <c r="J4" s="2">
        <v>0</v>
      </c>
      <c r="K4" s="2">
        <v>0</v>
      </c>
    </row>
    <row r="5" spans="1:11" ht="15">
      <c r="A5">
        <v>1250</v>
      </c>
      <c r="B5" s="2">
        <v>0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</row>
    <row r="6" spans="1:11" ht="15">
      <c r="A6">
        <v>1500</v>
      </c>
      <c r="B6" s="2">
        <v>0</v>
      </c>
      <c r="C6" s="2">
        <v>0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</row>
    <row r="7" spans="1:11" ht="15">
      <c r="A7">
        <v>1750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</row>
    <row r="8" spans="1:11" ht="15">
      <c r="A8">
        <v>2000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</row>
    <row r="9" spans="1:11" ht="15">
      <c r="A9">
        <v>2250</v>
      </c>
      <c r="B9" s="2">
        <v>0</v>
      </c>
      <c r="C9" s="2">
        <v>0</v>
      </c>
      <c r="D9" s="2">
        <v>1</v>
      </c>
      <c r="E9" s="2">
        <v>4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</row>
    <row r="10" spans="1:11" ht="15">
      <c r="A10">
        <v>2500</v>
      </c>
      <c r="B10" s="2">
        <v>0</v>
      </c>
      <c r="C10" s="2">
        <v>0</v>
      </c>
      <c r="D10" s="2">
        <v>-6</v>
      </c>
      <c r="E10" s="2">
        <v>-4</v>
      </c>
      <c r="F10" s="2">
        <v>-2</v>
      </c>
      <c r="G10" s="2">
        <v>-4</v>
      </c>
      <c r="H10" s="2">
        <v>0</v>
      </c>
      <c r="I10" s="2">
        <v>0</v>
      </c>
      <c r="J10" s="2">
        <v>0</v>
      </c>
      <c r="K10" s="2">
        <v>0</v>
      </c>
    </row>
    <row r="11" spans="1:11" ht="15">
      <c r="A11">
        <v>2750</v>
      </c>
      <c r="B11" s="2">
        <v>0</v>
      </c>
      <c r="C11" s="2">
        <v>0</v>
      </c>
      <c r="D11" s="2">
        <v>-12</v>
      </c>
      <c r="E11" s="2">
        <v>-5</v>
      </c>
      <c r="F11" s="2">
        <v>-4</v>
      </c>
      <c r="G11" s="2">
        <v>-6</v>
      </c>
      <c r="H11" s="2">
        <v>-5</v>
      </c>
      <c r="I11" s="2">
        <v>0</v>
      </c>
      <c r="J11" s="2">
        <v>0</v>
      </c>
      <c r="K11" s="2">
        <v>0</v>
      </c>
    </row>
    <row r="12" spans="1:11" ht="15">
      <c r="A12">
        <v>3000</v>
      </c>
      <c r="B12" s="2">
        <v>0</v>
      </c>
      <c r="C12" s="2">
        <v>0</v>
      </c>
      <c r="D12" s="2">
        <v>-3</v>
      </c>
      <c r="E12" s="2">
        <v>-1</v>
      </c>
      <c r="F12" s="2">
        <v>-4</v>
      </c>
      <c r="G12" s="2">
        <v>-5</v>
      </c>
      <c r="H12" s="2">
        <v>-7</v>
      </c>
      <c r="I12" s="2">
        <v>-3</v>
      </c>
      <c r="J12" s="2">
        <v>0</v>
      </c>
      <c r="K12" s="2">
        <v>0</v>
      </c>
    </row>
    <row r="13" spans="1:11" ht="15">
      <c r="A13">
        <v>3250</v>
      </c>
      <c r="B13" s="2">
        <v>0</v>
      </c>
      <c r="C13" s="2">
        <v>0</v>
      </c>
      <c r="D13" s="2">
        <v>0</v>
      </c>
      <c r="E13" s="2">
        <v>0</v>
      </c>
      <c r="F13" s="2">
        <v>-1</v>
      </c>
      <c r="G13" s="2">
        <v>-3</v>
      </c>
      <c r="H13" s="2">
        <v>-5</v>
      </c>
      <c r="I13" s="2">
        <v>-7</v>
      </c>
      <c r="J13" s="2">
        <v>0</v>
      </c>
      <c r="K13" s="2">
        <v>0</v>
      </c>
    </row>
    <row r="14" spans="1:11" ht="15">
      <c r="A14">
        <v>3500</v>
      </c>
      <c r="B14" s="2">
        <v>0</v>
      </c>
      <c r="C14" s="2">
        <v>0</v>
      </c>
      <c r="D14" s="2">
        <v>-2</v>
      </c>
      <c r="E14" s="2">
        <v>-2</v>
      </c>
      <c r="F14" s="2">
        <v>3</v>
      </c>
      <c r="G14" s="2">
        <v>-1</v>
      </c>
      <c r="H14" s="2">
        <v>-2</v>
      </c>
      <c r="I14" s="2">
        <v>-9</v>
      </c>
      <c r="J14" s="2">
        <v>-10</v>
      </c>
      <c r="K14" s="2">
        <v>-5</v>
      </c>
    </row>
    <row r="15" spans="1:11" ht="15">
      <c r="A15">
        <v>3750</v>
      </c>
      <c r="B15" s="2">
        <v>0</v>
      </c>
      <c r="C15" s="2">
        <v>0</v>
      </c>
      <c r="D15" s="2">
        <v>-13</v>
      </c>
      <c r="E15" s="2">
        <v>-7</v>
      </c>
      <c r="F15" s="2">
        <v>-3</v>
      </c>
      <c r="G15" s="2">
        <v>-1</v>
      </c>
      <c r="H15" s="2">
        <v>1</v>
      </c>
      <c r="I15" s="2">
        <v>-13</v>
      </c>
      <c r="J15" s="2">
        <v>-9</v>
      </c>
      <c r="K15" s="2">
        <v>-10</v>
      </c>
    </row>
    <row r="16" spans="1:11" ht="15">
      <c r="A16">
        <v>4000</v>
      </c>
      <c r="B16" s="2">
        <v>0</v>
      </c>
      <c r="C16" s="2">
        <v>0</v>
      </c>
      <c r="D16" s="2">
        <v>-11</v>
      </c>
      <c r="E16" s="2">
        <v>-9</v>
      </c>
      <c r="F16" s="2">
        <v>-1</v>
      </c>
      <c r="G16" s="2">
        <v>-2</v>
      </c>
      <c r="H16" s="2">
        <v>1</v>
      </c>
      <c r="I16" s="2">
        <v>-3</v>
      </c>
      <c r="J16" s="2">
        <v>-6</v>
      </c>
      <c r="K16" s="2">
        <v>-7</v>
      </c>
    </row>
    <row r="17" spans="1:11" ht="15">
      <c r="A17">
        <v>4250</v>
      </c>
      <c r="B17" s="2">
        <v>0</v>
      </c>
      <c r="C17" s="2">
        <v>0</v>
      </c>
      <c r="D17" s="2">
        <v>-15</v>
      </c>
      <c r="E17" s="2">
        <v>-8</v>
      </c>
      <c r="F17" s="2">
        <v>0</v>
      </c>
      <c r="G17" s="2">
        <v>-4</v>
      </c>
      <c r="H17" s="2">
        <v>1</v>
      </c>
      <c r="I17" s="2">
        <v>0</v>
      </c>
      <c r="J17" s="2">
        <v>-6</v>
      </c>
      <c r="K17" s="2">
        <v>-5</v>
      </c>
    </row>
    <row r="18" spans="1:11" ht="15">
      <c r="A18">
        <v>4500</v>
      </c>
      <c r="B18" s="2">
        <v>0</v>
      </c>
      <c r="C18" s="2">
        <v>0</v>
      </c>
      <c r="D18" s="2">
        <v>-6</v>
      </c>
      <c r="E18" s="2">
        <v>-6</v>
      </c>
      <c r="F18" s="2">
        <v>-4</v>
      </c>
      <c r="G18" s="2">
        <v>-3</v>
      </c>
      <c r="H18" s="2">
        <v>3</v>
      </c>
      <c r="I18" s="2">
        <v>-6</v>
      </c>
      <c r="J18" s="2">
        <v>-9</v>
      </c>
      <c r="K18" s="2">
        <v>-5</v>
      </c>
    </row>
    <row r="19" spans="1:11" ht="15">
      <c r="A19">
        <v>4750</v>
      </c>
      <c r="B19" s="2">
        <v>0</v>
      </c>
      <c r="C19" s="2">
        <v>0</v>
      </c>
      <c r="D19" s="2">
        <v>0</v>
      </c>
      <c r="E19" s="2">
        <v>-1</v>
      </c>
      <c r="F19" s="2">
        <v>0</v>
      </c>
      <c r="G19" s="2">
        <v>0</v>
      </c>
      <c r="H19" s="2">
        <v>3</v>
      </c>
      <c r="I19" s="2">
        <v>-1</v>
      </c>
      <c r="J19" s="2">
        <v>-3</v>
      </c>
      <c r="K19" s="2">
        <v>-2</v>
      </c>
    </row>
    <row r="20" spans="1:11" ht="15">
      <c r="A20">
        <v>5000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-1</v>
      </c>
      <c r="J20" s="2">
        <v>-1</v>
      </c>
      <c r="K20" s="2">
        <v>-3</v>
      </c>
    </row>
    <row r="21" spans="1:11" ht="15">
      <c r="A21">
        <v>5250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-2</v>
      </c>
    </row>
    <row r="22" spans="1:11" ht="15">
      <c r="A22">
        <v>5500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-3</v>
      </c>
    </row>
    <row r="23" spans="1:11" ht="15">
      <c r="A23">
        <v>5750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</row>
    <row r="24" spans="1:11" ht="15">
      <c r="A24">
        <v>6000</v>
      </c>
      <c r="B24" s="2">
        <v>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</row>
    <row r="25" spans="1:11" ht="15">
      <c r="A25">
        <v>6250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</row>
    <row r="26" spans="1:11" ht="15">
      <c r="A26">
        <v>6500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</row>
    <row r="27" spans="1:11" ht="15">
      <c r="A27">
        <v>6750</v>
      </c>
      <c r="B27" s="2">
        <v>0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</row>
    <row r="28" spans="1:11" ht="15">
      <c r="A28">
        <v>7000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</row>
    <row r="29" spans="1:11" ht="15">
      <c r="A29">
        <v>7250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</row>
    <row r="30" spans="1:11" ht="15">
      <c r="A30">
        <v>7500</v>
      </c>
      <c r="B30" s="2">
        <v>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</row>
    <row r="31" spans="1:11" ht="15">
      <c r="A31">
        <v>7750</v>
      </c>
      <c r="B31" s="2">
        <v>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</row>
    <row r="32" spans="1:11" ht="15">
      <c r="A32">
        <v>8000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</row>
    <row r="33" spans="1:11" ht="15">
      <c r="A33">
        <v>8250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</row>
    <row r="34" spans="1:11" ht="15">
      <c r="A34">
        <v>8500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</row>
    <row r="35" spans="1:11" ht="15">
      <c r="A35">
        <v>8750</v>
      </c>
      <c r="B35" s="2">
        <v>0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</row>
    <row r="36" spans="1:11" ht="15">
      <c r="A36">
        <v>9000</v>
      </c>
      <c r="B36" s="2">
        <v>0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</row>
    <row r="37" spans="1:11" ht="15">
      <c r="A37">
        <v>9250</v>
      </c>
      <c r="B37" s="2">
        <v>0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</row>
    <row r="38" spans="1:11" ht="15">
      <c r="A38">
        <v>9500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</row>
    <row r="39" spans="1:11" ht="15">
      <c r="A39">
        <v>9750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</row>
    <row r="40" spans="1:11" ht="15">
      <c r="A40">
        <v>10000</v>
      </c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</row>
    <row r="41" spans="1:11" ht="15">
      <c r="A41">
        <v>10250</v>
      </c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</row>
    <row r="42" spans="1:11" ht="15">
      <c r="A42">
        <v>10500</v>
      </c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</row>
    <row r="43" spans="1:11" ht="15">
      <c r="A43">
        <v>10750</v>
      </c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</row>
    <row r="44" spans="1:11" ht="15">
      <c r="A44">
        <v>11000</v>
      </c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5"/>
  </sheetPr>
  <dimension ref="A1:W44"/>
  <sheetViews>
    <sheetView zoomScale="85" zoomScaleNormal="85" workbookViewId="0" topLeftCell="A1">
      <selection activeCell="A1" sqref="A1"/>
    </sheetView>
  </sheetViews>
  <sheetFormatPr defaultColWidth="9.140625" defaultRowHeight="15"/>
  <cols>
    <col min="15" max="24" width="8.7109375" style="0" customWidth="1"/>
  </cols>
  <sheetData>
    <row r="1" spans="2:11" ht="15">
      <c r="B1" s="1">
        <v>0</v>
      </c>
      <c r="C1" s="1">
        <v>0.02</v>
      </c>
      <c r="D1" s="1">
        <v>0.05</v>
      </c>
      <c r="E1" s="1">
        <v>0.1</v>
      </c>
      <c r="F1" s="1">
        <v>0.15</v>
      </c>
      <c r="G1" s="1">
        <v>0.2</v>
      </c>
      <c r="H1" s="1">
        <v>0.4</v>
      </c>
      <c r="I1" s="1">
        <v>0.6</v>
      </c>
      <c r="J1" s="1">
        <v>0.8</v>
      </c>
      <c r="K1" s="1">
        <v>1</v>
      </c>
    </row>
    <row r="2" spans="1:23" ht="15">
      <c r="A2">
        <v>500</v>
      </c>
      <c r="B2">
        <f>ROUND(AVERAGE('Third Gear'!B2,'Fourth Gear'!B2,'Fifth Gear'!B2),0)</f>
        <v>0</v>
      </c>
      <c r="C2">
        <f>ROUND(AVERAGE('Third Gear'!C2,'Fourth Gear'!C2,'Fifth Gear'!C2),0)</f>
        <v>0</v>
      </c>
      <c r="D2">
        <f>ROUND(AVERAGE('Third Gear'!D2,'Fourth Gear'!D2,'Fifth Gear'!D2),0)</f>
        <v>0</v>
      </c>
      <c r="E2">
        <f>ROUND(AVERAGE('Third Gear'!E2,'Fourth Gear'!E2,'Fifth Gear'!E2),0)</f>
        <v>0</v>
      </c>
      <c r="F2">
        <f>ROUND(AVERAGE('Third Gear'!F2,'Fourth Gear'!F2,'Fifth Gear'!F2),0)</f>
        <v>0</v>
      </c>
      <c r="G2">
        <f>ROUND(AVERAGE('Third Gear'!G2,'Fourth Gear'!G2,'Fifth Gear'!G2),0)</f>
        <v>0</v>
      </c>
      <c r="H2">
        <f>ROUND(AVERAGE('Third Gear'!H2,'Fourth Gear'!H2,'Fifth Gear'!H2),0)</f>
        <v>0</v>
      </c>
      <c r="I2">
        <f>ROUND(AVERAGE('Third Gear'!I2,'Fourth Gear'!I2,'Fifth Gear'!I2),0)</f>
        <v>0</v>
      </c>
      <c r="J2">
        <f>ROUND(AVERAGE('Third Gear'!J2,'Fourth Gear'!J2,'Fifth Gear'!J2),0)</f>
        <v>0</v>
      </c>
      <c r="K2">
        <f>ROUND(AVERAGE('Third Gear'!K2,'Fourth Gear'!K2,'Fifth Gear'!K2),0)</f>
        <v>0</v>
      </c>
      <c r="M2" s="7" t="s">
        <v>1</v>
      </c>
      <c r="N2" s="4">
        <v>0</v>
      </c>
      <c r="O2" s="4">
        <v>0.02</v>
      </c>
      <c r="P2" s="4">
        <v>0.05</v>
      </c>
      <c r="Q2" s="4">
        <v>0.1</v>
      </c>
      <c r="R2" s="4">
        <v>0.15</v>
      </c>
      <c r="S2" s="4">
        <v>0.2</v>
      </c>
      <c r="T2" s="4">
        <v>0.4</v>
      </c>
      <c r="U2" s="4">
        <v>0.6</v>
      </c>
      <c r="V2" s="4">
        <v>0.8</v>
      </c>
      <c r="W2" s="4">
        <v>1</v>
      </c>
    </row>
    <row r="3" spans="1:23" ht="15">
      <c r="A3">
        <v>750</v>
      </c>
      <c r="B3">
        <f>ROUND(AVERAGE('Third Gear'!B3,'Fourth Gear'!B3,'Fifth Gear'!B3),0)</f>
        <v>0</v>
      </c>
      <c r="C3">
        <f>ROUND(AVERAGE('Third Gear'!C3,'Fourth Gear'!C3,'Fifth Gear'!C3),0)</f>
        <v>0</v>
      </c>
      <c r="D3">
        <f>ROUND(AVERAGE('Third Gear'!D3,'Fourth Gear'!D3,'Fifth Gear'!D3),0)</f>
        <v>0</v>
      </c>
      <c r="E3">
        <f>ROUND(AVERAGE('Third Gear'!E3,'Fourth Gear'!E3,'Fifth Gear'!E3),0)</f>
        <v>0</v>
      </c>
      <c r="F3">
        <f>ROUND(AVERAGE('Third Gear'!F3,'Fourth Gear'!F3,'Fifth Gear'!F3),0)</f>
        <v>0</v>
      </c>
      <c r="G3">
        <f>ROUND(AVERAGE('Third Gear'!G3,'Fourth Gear'!G3,'Fifth Gear'!G3),0)</f>
        <v>0</v>
      </c>
      <c r="H3">
        <f>ROUND(AVERAGE('Third Gear'!H3,'Fourth Gear'!H3,'Fifth Gear'!H3),0)</f>
        <v>0</v>
      </c>
      <c r="I3">
        <f>ROUND(AVERAGE('Third Gear'!I3,'Fourth Gear'!I3,'Fifth Gear'!I3),0)</f>
        <v>0</v>
      </c>
      <c r="J3">
        <f>ROUND(AVERAGE('Third Gear'!J3,'Fourth Gear'!J3,'Fifth Gear'!J3),0)</f>
        <v>0</v>
      </c>
      <c r="K3">
        <f>ROUND(AVERAGE('Third Gear'!K3,'Fourth Gear'!K3,'Fifth Gear'!K3),0)</f>
        <v>0</v>
      </c>
      <c r="M3" s="6">
        <f>rpm</f>
        <v>4000</v>
      </c>
      <c r="N3" s="5">
        <f aca="true" t="shared" si="0" ref="N3:W3">VLOOKUP($M$3,table1,COLUMN(B1),FALSE)</f>
        <v>0</v>
      </c>
      <c r="O3" s="5">
        <f t="shared" si="0"/>
        <v>0</v>
      </c>
      <c r="P3" s="5">
        <f t="shared" si="0"/>
        <v>-8</v>
      </c>
      <c r="Q3" s="5">
        <f t="shared" si="0"/>
        <v>-5</v>
      </c>
      <c r="R3" s="5">
        <f t="shared" si="0"/>
        <v>4</v>
      </c>
      <c r="S3" s="5">
        <f t="shared" si="0"/>
        <v>1</v>
      </c>
      <c r="T3" s="5">
        <f t="shared" si="0"/>
        <v>1</v>
      </c>
      <c r="U3" s="5">
        <f t="shared" si="0"/>
        <v>-3</v>
      </c>
      <c r="V3" s="5">
        <f t="shared" si="0"/>
        <v>-2</v>
      </c>
      <c r="W3" s="5">
        <f t="shared" si="0"/>
        <v>-1</v>
      </c>
    </row>
    <row r="4" spans="1:11" ht="15">
      <c r="A4">
        <v>1000</v>
      </c>
      <c r="B4">
        <f>ROUND(AVERAGE('Third Gear'!B4,'Fourth Gear'!B4,'Fifth Gear'!B4),0)</f>
        <v>0</v>
      </c>
      <c r="C4">
        <f>ROUND(AVERAGE('Third Gear'!C4,'Fourth Gear'!C4,'Fifth Gear'!C4),0)</f>
        <v>0</v>
      </c>
      <c r="D4">
        <f>ROUND(AVERAGE('Third Gear'!D4,'Fourth Gear'!D4,'Fifth Gear'!D4),0)</f>
        <v>0</v>
      </c>
      <c r="E4">
        <f>ROUND(AVERAGE('Third Gear'!E4,'Fourth Gear'!E4,'Fifth Gear'!E4),0)</f>
        <v>0</v>
      </c>
      <c r="F4">
        <f>ROUND(AVERAGE('Third Gear'!F4,'Fourth Gear'!F4,'Fifth Gear'!F4),0)</f>
        <v>0</v>
      </c>
      <c r="G4">
        <f>ROUND(AVERAGE('Third Gear'!G4,'Fourth Gear'!G4,'Fifth Gear'!G4),0)</f>
        <v>0</v>
      </c>
      <c r="H4">
        <f>ROUND(AVERAGE('Third Gear'!H4,'Fourth Gear'!H4,'Fifth Gear'!H4),0)</f>
        <v>0</v>
      </c>
      <c r="I4">
        <f>ROUND(AVERAGE('Third Gear'!I4,'Fourth Gear'!I4,'Fifth Gear'!I4),0)</f>
        <v>0</v>
      </c>
      <c r="J4">
        <f>ROUND(AVERAGE('Third Gear'!J4,'Fourth Gear'!J4,'Fifth Gear'!J4),0)</f>
        <v>0</v>
      </c>
      <c r="K4">
        <f>ROUND(AVERAGE('Third Gear'!K4,'Fourth Gear'!K4,'Fifth Gear'!K4),0)</f>
        <v>0</v>
      </c>
    </row>
    <row r="5" spans="1:11" ht="15">
      <c r="A5">
        <v>1250</v>
      </c>
      <c r="B5">
        <f>ROUND(AVERAGE('Third Gear'!B5,'Fourth Gear'!B5,'Fifth Gear'!B5),0)</f>
        <v>0</v>
      </c>
      <c r="C5">
        <f>ROUND(AVERAGE('Third Gear'!C5,'Fourth Gear'!C5,'Fifth Gear'!C5),0)</f>
        <v>0</v>
      </c>
      <c r="D5">
        <f>ROUND(AVERAGE('Third Gear'!D5,'Fourth Gear'!D5,'Fifth Gear'!D5),0)</f>
        <v>0</v>
      </c>
      <c r="E5">
        <f>ROUND(AVERAGE('Third Gear'!E5,'Fourth Gear'!E5,'Fifth Gear'!E5),0)</f>
        <v>0</v>
      </c>
      <c r="F5">
        <f>ROUND(AVERAGE('Third Gear'!F5,'Fourth Gear'!F5,'Fifth Gear'!F5),0)</f>
        <v>0</v>
      </c>
      <c r="G5">
        <f>ROUND(AVERAGE('Third Gear'!G5,'Fourth Gear'!G5,'Fifth Gear'!G5),0)</f>
        <v>0</v>
      </c>
      <c r="H5">
        <f>ROUND(AVERAGE('Third Gear'!H5,'Fourth Gear'!H5,'Fifth Gear'!H5),0)</f>
        <v>0</v>
      </c>
      <c r="I5">
        <f>ROUND(AVERAGE('Third Gear'!I5,'Fourth Gear'!I5,'Fifth Gear'!I5),0)</f>
        <v>0</v>
      </c>
      <c r="J5">
        <f>ROUND(AVERAGE('Third Gear'!J5,'Fourth Gear'!J5,'Fifth Gear'!J5),0)</f>
        <v>0</v>
      </c>
      <c r="K5">
        <f>ROUND(AVERAGE('Third Gear'!K5,'Fourth Gear'!K5,'Fifth Gear'!K5),0)</f>
        <v>0</v>
      </c>
    </row>
    <row r="6" spans="1:11" ht="15">
      <c r="A6">
        <v>1500</v>
      </c>
      <c r="B6">
        <f>ROUND(AVERAGE('Third Gear'!B6,'Fourth Gear'!B6,'Fifth Gear'!B6),0)</f>
        <v>0</v>
      </c>
      <c r="C6">
        <f>ROUND(AVERAGE('Third Gear'!C6,'Fourth Gear'!C6,'Fifth Gear'!C6),0)</f>
        <v>0</v>
      </c>
      <c r="D6">
        <f>ROUND(AVERAGE('Third Gear'!D6,'Fourth Gear'!D6,'Fifth Gear'!D6),0)</f>
        <v>-1</v>
      </c>
      <c r="E6">
        <f>ROUND(AVERAGE('Third Gear'!E6,'Fourth Gear'!E6,'Fifth Gear'!E6),0)</f>
        <v>0</v>
      </c>
      <c r="F6">
        <f>ROUND(AVERAGE('Third Gear'!F6,'Fourth Gear'!F6,'Fifth Gear'!F6),0)</f>
        <v>0</v>
      </c>
      <c r="G6">
        <f>ROUND(AVERAGE('Third Gear'!G6,'Fourth Gear'!G6,'Fifth Gear'!G6),0)</f>
        <v>0</v>
      </c>
      <c r="H6">
        <f>ROUND(AVERAGE('Third Gear'!H6,'Fourth Gear'!H6,'Fifth Gear'!H6),0)</f>
        <v>0</v>
      </c>
      <c r="I6">
        <f>ROUND(AVERAGE('Third Gear'!I6,'Fourth Gear'!I6,'Fifth Gear'!I6),0)</f>
        <v>0</v>
      </c>
      <c r="J6">
        <f>ROUND(AVERAGE('Third Gear'!J6,'Fourth Gear'!J6,'Fifth Gear'!J6),0)</f>
        <v>0</v>
      </c>
      <c r="K6">
        <f>ROUND(AVERAGE('Third Gear'!K6,'Fourth Gear'!K6,'Fifth Gear'!K6),0)</f>
        <v>0</v>
      </c>
    </row>
    <row r="7" spans="1:11" ht="15">
      <c r="A7">
        <v>1750</v>
      </c>
      <c r="B7">
        <f>ROUND(AVERAGE('Third Gear'!B7,'Fourth Gear'!B7,'Fifth Gear'!B7),0)</f>
        <v>0</v>
      </c>
      <c r="C7">
        <f>ROUND(AVERAGE('Third Gear'!C7,'Fourth Gear'!C7,'Fifth Gear'!C7),0)</f>
        <v>0</v>
      </c>
      <c r="D7">
        <f>ROUND(AVERAGE('Third Gear'!D7,'Fourth Gear'!D7,'Fifth Gear'!D7),0)</f>
        <v>0</v>
      </c>
      <c r="E7">
        <f>ROUND(AVERAGE('Third Gear'!E7,'Fourth Gear'!E7,'Fifth Gear'!E7),0)</f>
        <v>1</v>
      </c>
      <c r="F7">
        <f>ROUND(AVERAGE('Third Gear'!F7,'Fourth Gear'!F7,'Fifth Gear'!F7),0)</f>
        <v>0</v>
      </c>
      <c r="G7">
        <f>ROUND(AVERAGE('Third Gear'!G7,'Fourth Gear'!G7,'Fifth Gear'!G7),0)</f>
        <v>0</v>
      </c>
      <c r="H7">
        <f>ROUND(AVERAGE('Third Gear'!H7,'Fourth Gear'!H7,'Fifth Gear'!H7),0)</f>
        <v>0</v>
      </c>
      <c r="I7">
        <f>ROUND(AVERAGE('Third Gear'!I7,'Fourth Gear'!I7,'Fifth Gear'!I7),0)</f>
        <v>0</v>
      </c>
      <c r="J7">
        <f>ROUND(AVERAGE('Third Gear'!J7,'Fourth Gear'!J7,'Fifth Gear'!J7),0)</f>
        <v>0</v>
      </c>
      <c r="K7">
        <f>ROUND(AVERAGE('Third Gear'!K7,'Fourth Gear'!K7,'Fifth Gear'!K7),0)</f>
        <v>0</v>
      </c>
    </row>
    <row r="8" spans="1:11" ht="15">
      <c r="A8">
        <v>2000</v>
      </c>
      <c r="B8">
        <f>ROUND(AVERAGE('Third Gear'!B8,'Fourth Gear'!B8,'Fifth Gear'!B8),0)</f>
        <v>0</v>
      </c>
      <c r="C8">
        <f>ROUND(AVERAGE('Third Gear'!C8,'Fourth Gear'!C8,'Fifth Gear'!C8),0)</f>
        <v>0</v>
      </c>
      <c r="D8">
        <f>ROUND(AVERAGE('Third Gear'!D8,'Fourth Gear'!D8,'Fifth Gear'!D8),0)</f>
        <v>4</v>
      </c>
      <c r="E8">
        <f>ROUND(AVERAGE('Third Gear'!E8,'Fourth Gear'!E8,'Fifth Gear'!E8),0)</f>
        <v>3</v>
      </c>
      <c r="F8">
        <f>ROUND(AVERAGE('Third Gear'!F8,'Fourth Gear'!F8,'Fifth Gear'!F8),0)</f>
        <v>1</v>
      </c>
      <c r="G8">
        <f>ROUND(AVERAGE('Third Gear'!G8,'Fourth Gear'!G8,'Fifth Gear'!G8),0)</f>
        <v>1</v>
      </c>
      <c r="H8">
        <f>ROUND(AVERAGE('Third Gear'!H8,'Fourth Gear'!H8,'Fifth Gear'!H8),0)</f>
        <v>0</v>
      </c>
      <c r="I8">
        <f>ROUND(AVERAGE('Third Gear'!I8,'Fourth Gear'!I8,'Fifth Gear'!I8),0)</f>
        <v>0</v>
      </c>
      <c r="J8">
        <f>ROUND(AVERAGE('Third Gear'!J8,'Fourth Gear'!J8,'Fifth Gear'!J8),0)</f>
        <v>0</v>
      </c>
      <c r="K8">
        <f>ROUND(AVERAGE('Third Gear'!K8,'Fourth Gear'!K8,'Fifth Gear'!K8),0)</f>
        <v>0</v>
      </c>
    </row>
    <row r="9" spans="1:11" ht="15">
      <c r="A9">
        <v>2250</v>
      </c>
      <c r="B9">
        <f>ROUND(AVERAGE('Third Gear'!B9,'Fourth Gear'!B9,'Fifth Gear'!B9),0)</f>
        <v>0</v>
      </c>
      <c r="C9">
        <f>ROUND(AVERAGE('Third Gear'!C9,'Fourth Gear'!C9,'Fifth Gear'!C9),0)</f>
        <v>0</v>
      </c>
      <c r="D9">
        <f>ROUND(AVERAGE('Third Gear'!D9,'Fourth Gear'!D9,'Fifth Gear'!D9),0)</f>
        <v>7</v>
      </c>
      <c r="E9">
        <f>ROUND(AVERAGE('Third Gear'!E9,'Fourth Gear'!E9,'Fifth Gear'!E9),0)</f>
        <v>0</v>
      </c>
      <c r="F9">
        <f>ROUND(AVERAGE('Third Gear'!F9,'Fourth Gear'!F9,'Fifth Gear'!F9),0)</f>
        <v>1</v>
      </c>
      <c r="G9">
        <f>ROUND(AVERAGE('Third Gear'!G9,'Fourth Gear'!G9,'Fifth Gear'!G9),0)</f>
        <v>3</v>
      </c>
      <c r="H9">
        <f>ROUND(AVERAGE('Third Gear'!H9,'Fourth Gear'!H9,'Fifth Gear'!H9),0)</f>
        <v>0</v>
      </c>
      <c r="I9">
        <f>ROUND(AVERAGE('Third Gear'!I9,'Fourth Gear'!I9,'Fifth Gear'!I9),0)</f>
        <v>0</v>
      </c>
      <c r="J9">
        <f>ROUND(AVERAGE('Third Gear'!J9,'Fourth Gear'!J9,'Fifth Gear'!J9),0)</f>
        <v>0</v>
      </c>
      <c r="K9">
        <f>ROUND(AVERAGE('Third Gear'!K9,'Fourth Gear'!K9,'Fifth Gear'!K9),0)</f>
        <v>0</v>
      </c>
    </row>
    <row r="10" spans="1:11" ht="15">
      <c r="A10">
        <v>2500</v>
      </c>
      <c r="B10">
        <f>ROUND(AVERAGE('Third Gear'!B10,'Fourth Gear'!B10,'Fifth Gear'!B10),0)</f>
        <v>0</v>
      </c>
      <c r="C10">
        <f>ROUND(AVERAGE('Third Gear'!C10,'Fourth Gear'!C10,'Fifth Gear'!C10),0)</f>
        <v>0</v>
      </c>
      <c r="D10">
        <f>ROUND(AVERAGE('Third Gear'!D10,'Fourth Gear'!D10,'Fifth Gear'!D10),0)</f>
        <v>-5</v>
      </c>
      <c r="E10">
        <f>ROUND(AVERAGE('Third Gear'!E10,'Fourth Gear'!E10,'Fifth Gear'!E10),0)</f>
        <v>-4</v>
      </c>
      <c r="F10">
        <f>ROUND(AVERAGE('Third Gear'!F10,'Fourth Gear'!F10,'Fifth Gear'!F10),0)</f>
        <v>-1</v>
      </c>
      <c r="G10">
        <f>ROUND(AVERAGE('Third Gear'!G10,'Fourth Gear'!G10,'Fifth Gear'!G10),0)</f>
        <v>-3</v>
      </c>
      <c r="H10">
        <f>ROUND(AVERAGE('Third Gear'!H10,'Fourth Gear'!H10,'Fifth Gear'!H10),0)</f>
        <v>-3</v>
      </c>
      <c r="I10">
        <f>ROUND(AVERAGE('Third Gear'!I10,'Fourth Gear'!I10,'Fifth Gear'!I10),0)</f>
        <v>0</v>
      </c>
      <c r="J10">
        <f>ROUND(AVERAGE('Third Gear'!J10,'Fourth Gear'!J10,'Fifth Gear'!J10),0)</f>
        <v>0</v>
      </c>
      <c r="K10">
        <f>ROUND(AVERAGE('Third Gear'!K10,'Fourth Gear'!K10,'Fifth Gear'!K10),0)</f>
        <v>0</v>
      </c>
    </row>
    <row r="11" spans="1:11" ht="15">
      <c r="A11">
        <v>2750</v>
      </c>
      <c r="B11">
        <f>ROUND(AVERAGE('Third Gear'!B11,'Fourth Gear'!B11,'Fifth Gear'!B11),0)</f>
        <v>0</v>
      </c>
      <c r="C11">
        <f>ROUND(AVERAGE('Third Gear'!C11,'Fourth Gear'!C11,'Fifth Gear'!C11),0)</f>
        <v>0</v>
      </c>
      <c r="D11">
        <f>ROUND(AVERAGE('Third Gear'!D11,'Fourth Gear'!D11,'Fifth Gear'!D11),0)</f>
        <v>-5</v>
      </c>
      <c r="E11">
        <f>ROUND(AVERAGE('Third Gear'!E11,'Fourth Gear'!E11,'Fifth Gear'!E11),0)</f>
        <v>-4</v>
      </c>
      <c r="F11">
        <f>ROUND(AVERAGE('Third Gear'!F11,'Fourth Gear'!F11,'Fifth Gear'!F11),0)</f>
        <v>-3</v>
      </c>
      <c r="G11">
        <f>ROUND(AVERAGE('Third Gear'!G11,'Fourth Gear'!G11,'Fifth Gear'!G11),0)</f>
        <v>-5</v>
      </c>
      <c r="H11">
        <f>ROUND(AVERAGE('Third Gear'!H11,'Fourth Gear'!H11,'Fifth Gear'!H11),0)</f>
        <v>-3</v>
      </c>
      <c r="I11">
        <f>ROUND(AVERAGE('Third Gear'!I11,'Fourth Gear'!I11,'Fifth Gear'!I11),0)</f>
        <v>-1</v>
      </c>
      <c r="J11">
        <f>ROUND(AVERAGE('Third Gear'!J11,'Fourth Gear'!J11,'Fifth Gear'!J11),0)</f>
        <v>0</v>
      </c>
      <c r="K11">
        <f>ROUND(AVERAGE('Third Gear'!K11,'Fourth Gear'!K11,'Fifth Gear'!K11),0)</f>
        <v>0</v>
      </c>
    </row>
    <row r="12" spans="1:11" ht="15">
      <c r="A12">
        <v>3000</v>
      </c>
      <c r="B12">
        <f>ROUND(AVERAGE('Third Gear'!B12,'Fourth Gear'!B12,'Fifth Gear'!B12),0)</f>
        <v>0</v>
      </c>
      <c r="C12">
        <f>ROUND(AVERAGE('Third Gear'!C12,'Fourth Gear'!C12,'Fifth Gear'!C12),0)</f>
        <v>0</v>
      </c>
      <c r="D12">
        <f>ROUND(AVERAGE('Third Gear'!D12,'Fourth Gear'!D12,'Fifth Gear'!D12),0)</f>
        <v>1</v>
      </c>
      <c r="E12">
        <f>ROUND(AVERAGE('Third Gear'!E12,'Fourth Gear'!E12,'Fifth Gear'!E12),0)</f>
        <v>-3</v>
      </c>
      <c r="F12">
        <f>ROUND(AVERAGE('Third Gear'!F12,'Fourth Gear'!F12,'Fifth Gear'!F12),0)</f>
        <v>-3</v>
      </c>
      <c r="G12">
        <f>ROUND(AVERAGE('Third Gear'!G12,'Fourth Gear'!G12,'Fifth Gear'!G12),0)</f>
        <v>-4</v>
      </c>
      <c r="H12">
        <f>ROUND(AVERAGE('Third Gear'!H12,'Fourth Gear'!H12,'Fifth Gear'!H12),0)</f>
        <v>-5</v>
      </c>
      <c r="I12">
        <f>ROUND(AVERAGE('Third Gear'!I12,'Fourth Gear'!I12,'Fifth Gear'!I12),0)</f>
        <v>-2</v>
      </c>
      <c r="J12">
        <f>ROUND(AVERAGE('Third Gear'!J12,'Fourth Gear'!J12,'Fifth Gear'!J12),0)</f>
        <v>0</v>
      </c>
      <c r="K12">
        <f>ROUND(AVERAGE('Third Gear'!K12,'Fourth Gear'!K12,'Fifth Gear'!K12),0)</f>
        <v>0</v>
      </c>
    </row>
    <row r="13" spans="1:11" ht="15">
      <c r="A13">
        <v>3250</v>
      </c>
      <c r="B13">
        <f>ROUND(AVERAGE('Third Gear'!B13,'Fourth Gear'!B13,'Fifth Gear'!B13),0)</f>
        <v>0</v>
      </c>
      <c r="C13">
        <f>ROUND(AVERAGE('Third Gear'!C13,'Fourth Gear'!C13,'Fifth Gear'!C13),0)</f>
        <v>0</v>
      </c>
      <c r="D13">
        <f>ROUND(AVERAGE('Third Gear'!D13,'Fourth Gear'!D13,'Fifth Gear'!D13),0)</f>
        <v>6</v>
      </c>
      <c r="E13">
        <f>ROUND(AVERAGE('Third Gear'!E13,'Fourth Gear'!E13,'Fifth Gear'!E13),0)</f>
        <v>-1</v>
      </c>
      <c r="F13">
        <f>ROUND(AVERAGE('Third Gear'!F13,'Fourth Gear'!F13,'Fifth Gear'!F13),0)</f>
        <v>-2</v>
      </c>
      <c r="G13">
        <f>ROUND(AVERAGE('Third Gear'!G13,'Fourth Gear'!G13,'Fifth Gear'!G13),0)</f>
        <v>-5</v>
      </c>
      <c r="H13">
        <f>ROUND(AVERAGE('Third Gear'!H13,'Fourth Gear'!H13,'Fifth Gear'!H13),0)</f>
        <v>-5</v>
      </c>
      <c r="I13">
        <f>ROUND(AVERAGE('Third Gear'!I13,'Fourth Gear'!I13,'Fifth Gear'!I13),0)</f>
        <v>-1</v>
      </c>
      <c r="J13">
        <f>ROUND(AVERAGE('Third Gear'!J13,'Fourth Gear'!J13,'Fifth Gear'!J13),0)</f>
        <v>-1</v>
      </c>
      <c r="K13">
        <f>ROUND(AVERAGE('Third Gear'!K13,'Fourth Gear'!K13,'Fifth Gear'!K13),0)</f>
        <v>0</v>
      </c>
    </row>
    <row r="14" spans="1:11" ht="15">
      <c r="A14">
        <v>3500</v>
      </c>
      <c r="B14">
        <f>ROUND(AVERAGE('Third Gear'!B14,'Fourth Gear'!B14,'Fifth Gear'!B14),0)</f>
        <v>0</v>
      </c>
      <c r="C14">
        <f>ROUND(AVERAGE('Third Gear'!C14,'Fourth Gear'!C14,'Fifth Gear'!C14),0)</f>
        <v>0</v>
      </c>
      <c r="D14">
        <f>ROUND(AVERAGE('Third Gear'!D14,'Fourth Gear'!D14,'Fifth Gear'!D14),0)</f>
        <v>-2</v>
      </c>
      <c r="E14">
        <f>ROUND(AVERAGE('Third Gear'!E14,'Fourth Gear'!E14,'Fifth Gear'!E14),0)</f>
        <v>-3</v>
      </c>
      <c r="F14">
        <f>ROUND(AVERAGE('Third Gear'!F14,'Fourth Gear'!F14,'Fifth Gear'!F14),0)</f>
        <v>0</v>
      </c>
      <c r="G14">
        <f>ROUND(AVERAGE('Third Gear'!G14,'Fourth Gear'!G14,'Fifth Gear'!G14),0)</f>
        <v>-3</v>
      </c>
      <c r="H14">
        <f>ROUND(AVERAGE('Third Gear'!H14,'Fourth Gear'!H14,'Fifth Gear'!H14),0)</f>
        <v>-4</v>
      </c>
      <c r="I14">
        <f>ROUND(AVERAGE('Third Gear'!I14,'Fourth Gear'!I14,'Fifth Gear'!I14),0)</f>
        <v>-5</v>
      </c>
      <c r="J14">
        <f>ROUND(AVERAGE('Third Gear'!J14,'Fourth Gear'!J14,'Fifth Gear'!J14),0)</f>
        <v>-2</v>
      </c>
      <c r="K14">
        <f>ROUND(AVERAGE('Third Gear'!K14,'Fourth Gear'!K14,'Fifth Gear'!K14),0)</f>
        <v>0</v>
      </c>
    </row>
    <row r="15" spans="1:11" ht="15">
      <c r="A15">
        <v>3750</v>
      </c>
      <c r="B15">
        <f>ROUND(AVERAGE('Third Gear'!B15,'Fourth Gear'!B15,'Fifth Gear'!B15),0)</f>
        <v>0</v>
      </c>
      <c r="C15">
        <f>ROUND(AVERAGE('Third Gear'!C15,'Fourth Gear'!C15,'Fifth Gear'!C15),0)</f>
        <v>0</v>
      </c>
      <c r="D15">
        <f>ROUND(AVERAGE('Third Gear'!D15,'Fourth Gear'!D15,'Fifth Gear'!D15),0)</f>
        <v>-6</v>
      </c>
      <c r="E15">
        <f>ROUND(AVERAGE('Third Gear'!E15,'Fourth Gear'!E15,'Fifth Gear'!E15),0)</f>
        <v>-3</v>
      </c>
      <c r="F15">
        <f>ROUND(AVERAGE('Third Gear'!F15,'Fourth Gear'!F15,'Fifth Gear'!F15),0)</f>
        <v>0</v>
      </c>
      <c r="G15">
        <f>ROUND(AVERAGE('Third Gear'!G15,'Fourth Gear'!G15,'Fifth Gear'!G15),0)</f>
        <v>2</v>
      </c>
      <c r="H15">
        <f>ROUND(AVERAGE('Third Gear'!H15,'Fourth Gear'!H15,'Fifth Gear'!H15),0)</f>
        <v>-1</v>
      </c>
      <c r="I15">
        <f>ROUND(AVERAGE('Third Gear'!I15,'Fourth Gear'!I15,'Fifth Gear'!I15),0)</f>
        <v>-8</v>
      </c>
      <c r="J15">
        <f>ROUND(AVERAGE('Third Gear'!J15,'Fourth Gear'!J15,'Fifth Gear'!J15),0)</f>
        <v>-5</v>
      </c>
      <c r="K15">
        <f>ROUND(AVERAGE('Third Gear'!K15,'Fourth Gear'!K15,'Fifth Gear'!K15),0)</f>
        <v>-1</v>
      </c>
    </row>
    <row r="16" spans="1:11" ht="15">
      <c r="A16">
        <v>4000</v>
      </c>
      <c r="B16">
        <f>ROUND(AVERAGE('Third Gear'!B16,'Fourth Gear'!B16,'Fifth Gear'!B16),0)</f>
        <v>0</v>
      </c>
      <c r="C16">
        <f>ROUND(AVERAGE('Third Gear'!C16,'Fourth Gear'!C16,'Fifth Gear'!C16),0)</f>
        <v>0</v>
      </c>
      <c r="D16">
        <f>ROUND(AVERAGE('Third Gear'!D16,'Fourth Gear'!D16,'Fifth Gear'!D16),0)</f>
        <v>-8</v>
      </c>
      <c r="E16">
        <f>ROUND(AVERAGE('Third Gear'!E16,'Fourth Gear'!E16,'Fifth Gear'!E16),0)</f>
        <v>-5</v>
      </c>
      <c r="F16">
        <f>ROUND(AVERAGE('Third Gear'!F16,'Fourth Gear'!F16,'Fifth Gear'!F16),0)</f>
        <v>4</v>
      </c>
      <c r="G16">
        <f>ROUND(AVERAGE('Third Gear'!G16,'Fourth Gear'!G16,'Fifth Gear'!G16),0)</f>
        <v>1</v>
      </c>
      <c r="H16">
        <f>ROUND(AVERAGE('Third Gear'!H16,'Fourth Gear'!H16,'Fifth Gear'!H16),0)</f>
        <v>1</v>
      </c>
      <c r="I16">
        <f>ROUND(AVERAGE('Third Gear'!I16,'Fourth Gear'!I16,'Fifth Gear'!I16),0)</f>
        <v>-3</v>
      </c>
      <c r="J16">
        <f>ROUND(AVERAGE('Third Gear'!J16,'Fourth Gear'!J16,'Fifth Gear'!J16),0)</f>
        <v>-2</v>
      </c>
      <c r="K16">
        <f>ROUND(AVERAGE('Third Gear'!K16,'Fourth Gear'!K16,'Fifth Gear'!K16),0)</f>
        <v>-1</v>
      </c>
    </row>
    <row r="17" spans="1:11" ht="15">
      <c r="A17">
        <v>4250</v>
      </c>
      <c r="B17">
        <f>ROUND(AVERAGE('Third Gear'!B17,'Fourth Gear'!B17,'Fifth Gear'!B17),0)</f>
        <v>0</v>
      </c>
      <c r="C17">
        <f>ROUND(AVERAGE('Third Gear'!C17,'Fourth Gear'!C17,'Fifth Gear'!C17),0)</f>
        <v>0</v>
      </c>
      <c r="D17">
        <f>ROUND(AVERAGE('Third Gear'!D17,'Fourth Gear'!D17,'Fifth Gear'!D17),0)</f>
        <v>-11</v>
      </c>
      <c r="E17">
        <f>ROUND(AVERAGE('Third Gear'!E17,'Fourth Gear'!E17,'Fifth Gear'!E17),0)</f>
        <v>-4</v>
      </c>
      <c r="F17">
        <f>ROUND(AVERAGE('Third Gear'!F17,'Fourth Gear'!F17,'Fifth Gear'!F17),0)</f>
        <v>1</v>
      </c>
      <c r="G17">
        <f>ROUND(AVERAGE('Third Gear'!G17,'Fourth Gear'!G17,'Fifth Gear'!G17),0)</f>
        <v>0</v>
      </c>
      <c r="H17">
        <f>ROUND(AVERAGE('Third Gear'!H17,'Fourth Gear'!H17,'Fifth Gear'!H17),0)</f>
        <v>0</v>
      </c>
      <c r="I17">
        <f>ROUND(AVERAGE('Third Gear'!I17,'Fourth Gear'!I17,'Fifth Gear'!I17),0)</f>
        <v>-5</v>
      </c>
      <c r="J17">
        <f>ROUND(AVERAGE('Third Gear'!J17,'Fourth Gear'!J17,'Fifth Gear'!J17),0)</f>
        <v>-5</v>
      </c>
      <c r="K17">
        <f>ROUND(AVERAGE('Third Gear'!K17,'Fourth Gear'!K17,'Fifth Gear'!K17),0)</f>
        <v>-3</v>
      </c>
    </row>
    <row r="18" spans="1:11" ht="15">
      <c r="A18">
        <v>4500</v>
      </c>
      <c r="B18">
        <f>ROUND(AVERAGE('Third Gear'!B18,'Fourth Gear'!B18,'Fifth Gear'!B18),0)</f>
        <v>0</v>
      </c>
      <c r="C18">
        <f>ROUND(AVERAGE('Third Gear'!C18,'Fourth Gear'!C18,'Fifth Gear'!C18),0)</f>
        <v>0</v>
      </c>
      <c r="D18">
        <f>ROUND(AVERAGE('Third Gear'!D18,'Fourth Gear'!D18,'Fifth Gear'!D18),0)</f>
        <v>-10</v>
      </c>
      <c r="E18">
        <f>ROUND(AVERAGE('Third Gear'!E18,'Fourth Gear'!E18,'Fifth Gear'!E18),0)</f>
        <v>-8</v>
      </c>
      <c r="F18">
        <f>ROUND(AVERAGE('Third Gear'!F18,'Fourth Gear'!F18,'Fifth Gear'!F18),0)</f>
        <v>-7</v>
      </c>
      <c r="G18">
        <f>ROUND(AVERAGE('Third Gear'!G18,'Fourth Gear'!G18,'Fifth Gear'!G18),0)</f>
        <v>-4</v>
      </c>
      <c r="H18">
        <f>ROUND(AVERAGE('Third Gear'!H18,'Fourth Gear'!H18,'Fifth Gear'!H18),0)</f>
        <v>1</v>
      </c>
      <c r="I18">
        <f>ROUND(AVERAGE('Third Gear'!I18,'Fourth Gear'!I18,'Fifth Gear'!I18),0)</f>
        <v>-3</v>
      </c>
      <c r="J18">
        <f>ROUND(AVERAGE('Third Gear'!J18,'Fourth Gear'!J18,'Fifth Gear'!J18),0)</f>
        <v>-4</v>
      </c>
      <c r="K18">
        <f>ROUND(AVERAGE('Third Gear'!K18,'Fourth Gear'!K18,'Fifth Gear'!K18),0)</f>
        <v>-2</v>
      </c>
    </row>
    <row r="19" spans="1:11" ht="15">
      <c r="A19">
        <v>4750</v>
      </c>
      <c r="B19">
        <f>ROUND(AVERAGE('Third Gear'!B19,'Fourth Gear'!B19,'Fifth Gear'!B19),0)</f>
        <v>0</v>
      </c>
      <c r="C19">
        <f>ROUND(AVERAGE('Third Gear'!C19,'Fourth Gear'!C19,'Fifth Gear'!C19),0)</f>
        <v>0</v>
      </c>
      <c r="D19">
        <f>ROUND(AVERAGE('Third Gear'!D19,'Fourth Gear'!D19,'Fifth Gear'!D19),0)</f>
        <v>-11</v>
      </c>
      <c r="E19">
        <f>ROUND(AVERAGE('Third Gear'!E19,'Fourth Gear'!E19,'Fifth Gear'!E19),0)</f>
        <v>-9</v>
      </c>
      <c r="F19">
        <f>ROUND(AVERAGE('Third Gear'!F19,'Fourth Gear'!F19,'Fifth Gear'!F19),0)</f>
        <v>-9</v>
      </c>
      <c r="G19">
        <f>ROUND(AVERAGE('Third Gear'!G19,'Fourth Gear'!G19,'Fifth Gear'!G19),0)</f>
        <v>-6</v>
      </c>
      <c r="H19">
        <f>ROUND(AVERAGE('Third Gear'!H19,'Fourth Gear'!H19,'Fifth Gear'!H19),0)</f>
        <v>1</v>
      </c>
      <c r="I19">
        <f>ROUND(AVERAGE('Third Gear'!I19,'Fourth Gear'!I19,'Fifth Gear'!I19),0)</f>
        <v>-4</v>
      </c>
      <c r="J19">
        <f>ROUND(AVERAGE('Third Gear'!J19,'Fourth Gear'!J19,'Fifth Gear'!J19),0)</f>
        <v>-7</v>
      </c>
      <c r="K19">
        <f>ROUND(AVERAGE('Third Gear'!K19,'Fourth Gear'!K19,'Fifth Gear'!K19),0)</f>
        <v>-3</v>
      </c>
    </row>
    <row r="20" spans="1:11" ht="15">
      <c r="A20">
        <v>5000</v>
      </c>
      <c r="B20">
        <f>ROUND(AVERAGE('Third Gear'!B20,'Fourth Gear'!B20,'Fifth Gear'!B20),0)</f>
        <v>0</v>
      </c>
      <c r="C20">
        <f>ROUND(AVERAGE('Third Gear'!C20,'Fourth Gear'!C20,'Fifth Gear'!C20),0)</f>
        <v>0</v>
      </c>
      <c r="D20">
        <f>ROUND(AVERAGE('Third Gear'!D20,'Fourth Gear'!D20,'Fifth Gear'!D20),0)</f>
        <v>0</v>
      </c>
      <c r="E20">
        <f>ROUND(AVERAGE('Third Gear'!E20,'Fourth Gear'!E20,'Fifth Gear'!E20),0)</f>
        <v>-4</v>
      </c>
      <c r="F20">
        <f>ROUND(AVERAGE('Third Gear'!F20,'Fourth Gear'!F20,'Fifth Gear'!F20),0)</f>
        <v>-4</v>
      </c>
      <c r="G20">
        <f>ROUND(AVERAGE('Third Gear'!G20,'Fourth Gear'!G20,'Fifth Gear'!G20),0)</f>
        <v>-5</v>
      </c>
      <c r="H20">
        <f>ROUND(AVERAGE('Third Gear'!H20,'Fourth Gear'!H20,'Fifth Gear'!H20),0)</f>
        <v>-2</v>
      </c>
      <c r="I20">
        <f>ROUND(AVERAGE('Third Gear'!I20,'Fourth Gear'!I20,'Fifth Gear'!I20),0)</f>
        <v>-5</v>
      </c>
      <c r="J20">
        <f>ROUND(AVERAGE('Third Gear'!J20,'Fourth Gear'!J20,'Fifth Gear'!J20),0)</f>
        <v>-6</v>
      </c>
      <c r="K20">
        <f>ROUND(AVERAGE('Third Gear'!K20,'Fourth Gear'!K20,'Fifth Gear'!K20),0)</f>
        <v>-1</v>
      </c>
    </row>
    <row r="21" spans="1:11" ht="15">
      <c r="A21">
        <v>5250</v>
      </c>
      <c r="B21">
        <f>ROUND(AVERAGE('Third Gear'!B21,'Fourth Gear'!B21,'Fifth Gear'!B21),0)</f>
        <v>0</v>
      </c>
      <c r="C21">
        <f>ROUND(AVERAGE('Third Gear'!C21,'Fourth Gear'!C21,'Fifth Gear'!C21),0)</f>
        <v>0</v>
      </c>
      <c r="D21">
        <f>ROUND(AVERAGE('Third Gear'!D21,'Fourth Gear'!D21,'Fifth Gear'!D21),0)</f>
        <v>0</v>
      </c>
      <c r="E21">
        <f>ROUND(AVERAGE('Third Gear'!E21,'Fourth Gear'!E21,'Fifth Gear'!E21),0)</f>
        <v>-2</v>
      </c>
      <c r="F21">
        <f>ROUND(AVERAGE('Third Gear'!F21,'Fourth Gear'!F21,'Fifth Gear'!F21),0)</f>
        <v>-2</v>
      </c>
      <c r="G21">
        <f>ROUND(AVERAGE('Third Gear'!G21,'Fourth Gear'!G21,'Fifth Gear'!G21),0)</f>
        <v>-3</v>
      </c>
      <c r="H21">
        <f>ROUND(AVERAGE('Third Gear'!H21,'Fourth Gear'!H21,'Fifth Gear'!H21),0)</f>
        <v>-3</v>
      </c>
      <c r="I21">
        <f>ROUND(AVERAGE('Third Gear'!I21,'Fourth Gear'!I21,'Fifth Gear'!I21),0)</f>
        <v>-4</v>
      </c>
      <c r="J21">
        <f>ROUND(AVERAGE('Third Gear'!J21,'Fourth Gear'!J21,'Fifth Gear'!J21),0)</f>
        <v>-6</v>
      </c>
      <c r="K21">
        <f>ROUND(AVERAGE('Third Gear'!K21,'Fourth Gear'!K21,'Fifth Gear'!K21),0)</f>
        <v>-3</v>
      </c>
    </row>
    <row r="22" spans="1:11" ht="15">
      <c r="A22">
        <v>5500</v>
      </c>
      <c r="B22">
        <f>ROUND(AVERAGE('Third Gear'!B22,'Fourth Gear'!B22,'Fifth Gear'!B22),0)</f>
        <v>0</v>
      </c>
      <c r="C22">
        <f>ROUND(AVERAGE('Third Gear'!C22,'Fourth Gear'!C22,'Fifth Gear'!C22),0)</f>
        <v>0</v>
      </c>
      <c r="D22">
        <f>ROUND(AVERAGE('Third Gear'!D22,'Fourth Gear'!D22,'Fifth Gear'!D22),0)</f>
        <v>0</v>
      </c>
      <c r="E22">
        <f>ROUND(AVERAGE('Third Gear'!E22,'Fourth Gear'!E22,'Fifth Gear'!E22),0)</f>
        <v>-1</v>
      </c>
      <c r="F22">
        <f>ROUND(AVERAGE('Third Gear'!F22,'Fourth Gear'!F22,'Fifth Gear'!F22),0)</f>
        <v>-2</v>
      </c>
      <c r="G22">
        <f>ROUND(AVERAGE('Third Gear'!G22,'Fourth Gear'!G22,'Fifth Gear'!G22),0)</f>
        <v>-6</v>
      </c>
      <c r="H22">
        <f>ROUND(AVERAGE('Third Gear'!H22,'Fourth Gear'!H22,'Fifth Gear'!H22),0)</f>
        <v>-4</v>
      </c>
      <c r="I22">
        <f>ROUND(AVERAGE('Third Gear'!I22,'Fourth Gear'!I22,'Fifth Gear'!I22),0)</f>
        <v>-3</v>
      </c>
      <c r="J22">
        <f>ROUND(AVERAGE('Third Gear'!J22,'Fourth Gear'!J22,'Fifth Gear'!J22),0)</f>
        <v>-4</v>
      </c>
      <c r="K22">
        <f>ROUND(AVERAGE('Third Gear'!K22,'Fourth Gear'!K22,'Fifth Gear'!K22),0)</f>
        <v>-2</v>
      </c>
    </row>
    <row r="23" spans="1:11" ht="15">
      <c r="A23">
        <v>5750</v>
      </c>
      <c r="B23">
        <f>ROUND(AVERAGE('Third Gear'!B23,'Fourth Gear'!B23,'Fifth Gear'!B23),0)</f>
        <v>0</v>
      </c>
      <c r="C23">
        <f>ROUND(AVERAGE('Third Gear'!C23,'Fourth Gear'!C23,'Fifth Gear'!C23),0)</f>
        <v>0</v>
      </c>
      <c r="D23">
        <f>ROUND(AVERAGE('Third Gear'!D23,'Fourth Gear'!D23,'Fifth Gear'!D23),0)</f>
        <v>0</v>
      </c>
      <c r="E23">
        <f>ROUND(AVERAGE('Third Gear'!E23,'Fourth Gear'!E23,'Fifth Gear'!E23),0)</f>
        <v>-2</v>
      </c>
      <c r="F23">
        <f>ROUND(AVERAGE('Third Gear'!F23,'Fourth Gear'!F23,'Fifth Gear'!F23),0)</f>
        <v>-2</v>
      </c>
      <c r="G23">
        <f>ROUND(AVERAGE('Third Gear'!G23,'Fourth Gear'!G23,'Fifth Gear'!G23),0)</f>
        <v>-4</v>
      </c>
      <c r="H23">
        <f>ROUND(AVERAGE('Third Gear'!H23,'Fourth Gear'!H23,'Fifth Gear'!H23),0)</f>
        <v>-1</v>
      </c>
      <c r="I23">
        <f>ROUND(AVERAGE('Third Gear'!I23,'Fourth Gear'!I23,'Fifth Gear'!I23),0)</f>
        <v>0</v>
      </c>
      <c r="J23">
        <f>ROUND(AVERAGE('Third Gear'!J23,'Fourth Gear'!J23,'Fifth Gear'!J23),0)</f>
        <v>-4</v>
      </c>
      <c r="K23">
        <f>ROUND(AVERAGE('Third Gear'!K23,'Fourth Gear'!K23,'Fifth Gear'!K23),0)</f>
        <v>-6</v>
      </c>
    </row>
    <row r="24" spans="1:11" ht="15">
      <c r="A24">
        <v>6000</v>
      </c>
      <c r="B24">
        <f>ROUND(AVERAGE('Third Gear'!B24,'Fourth Gear'!B24,'Fifth Gear'!B24),0)</f>
        <v>0</v>
      </c>
      <c r="C24">
        <f>ROUND(AVERAGE('Third Gear'!C24,'Fourth Gear'!C24,'Fifth Gear'!C24),0)</f>
        <v>0</v>
      </c>
      <c r="D24">
        <f>ROUND(AVERAGE('Third Gear'!D24,'Fourth Gear'!D24,'Fifth Gear'!D24),0)</f>
        <v>0</v>
      </c>
      <c r="E24">
        <f>ROUND(AVERAGE('Third Gear'!E24,'Fourth Gear'!E24,'Fifth Gear'!E24),0)</f>
        <v>0</v>
      </c>
      <c r="F24">
        <f>ROUND(AVERAGE('Third Gear'!F24,'Fourth Gear'!F24,'Fifth Gear'!F24),0)</f>
        <v>-2</v>
      </c>
      <c r="G24">
        <f>ROUND(AVERAGE('Third Gear'!G24,'Fourth Gear'!G24,'Fifth Gear'!G24),0)</f>
        <v>-5</v>
      </c>
      <c r="H24">
        <f>ROUND(AVERAGE('Third Gear'!H24,'Fourth Gear'!H24,'Fifth Gear'!H24),0)</f>
        <v>-1</v>
      </c>
      <c r="I24">
        <f>ROUND(AVERAGE('Third Gear'!I24,'Fourth Gear'!I24,'Fifth Gear'!I24),0)</f>
        <v>0</v>
      </c>
      <c r="J24">
        <f>ROUND(AVERAGE('Third Gear'!J24,'Fourth Gear'!J24,'Fifth Gear'!J24),0)</f>
        <v>-1</v>
      </c>
      <c r="K24">
        <f>ROUND(AVERAGE('Third Gear'!K24,'Fourth Gear'!K24,'Fifth Gear'!K24),0)</f>
        <v>-6</v>
      </c>
    </row>
    <row r="25" spans="1:11" ht="15">
      <c r="A25">
        <v>6250</v>
      </c>
      <c r="B25">
        <f>ROUND(AVERAGE('Third Gear'!B25,'Fourth Gear'!B25,'Fifth Gear'!B25),0)</f>
        <v>0</v>
      </c>
      <c r="C25">
        <f>ROUND(AVERAGE('Third Gear'!C25,'Fourth Gear'!C25,'Fifth Gear'!C25),0)</f>
        <v>0</v>
      </c>
      <c r="D25">
        <f>ROUND(AVERAGE('Third Gear'!D25,'Fourth Gear'!D25,'Fifth Gear'!D25),0)</f>
        <v>0</v>
      </c>
      <c r="E25">
        <f>ROUND(AVERAGE('Third Gear'!E25,'Fourth Gear'!E25,'Fifth Gear'!E25),0)</f>
        <v>0</v>
      </c>
      <c r="F25">
        <f>ROUND(AVERAGE('Third Gear'!F25,'Fourth Gear'!F25,'Fifth Gear'!F25),0)</f>
        <v>0</v>
      </c>
      <c r="G25">
        <f>ROUND(AVERAGE('Third Gear'!G25,'Fourth Gear'!G25,'Fifth Gear'!G25),0)</f>
        <v>-1</v>
      </c>
      <c r="H25">
        <f>ROUND(AVERAGE('Third Gear'!H25,'Fourth Gear'!H25,'Fifth Gear'!H25),0)</f>
        <v>-2</v>
      </c>
      <c r="I25">
        <f>ROUND(AVERAGE('Third Gear'!I25,'Fourth Gear'!I25,'Fifth Gear'!I25),0)</f>
        <v>-3</v>
      </c>
      <c r="J25">
        <f>ROUND(AVERAGE('Third Gear'!J25,'Fourth Gear'!J25,'Fifth Gear'!J25),0)</f>
        <v>-1</v>
      </c>
      <c r="K25">
        <f>ROUND(AVERAGE('Third Gear'!K25,'Fourth Gear'!K25,'Fifth Gear'!K25),0)</f>
        <v>-6</v>
      </c>
    </row>
    <row r="26" spans="1:11" ht="15">
      <c r="A26">
        <v>6500</v>
      </c>
      <c r="B26">
        <f>ROUND(AVERAGE('Third Gear'!B26,'Fourth Gear'!B26,'Fifth Gear'!B26),0)</f>
        <v>0</v>
      </c>
      <c r="C26">
        <f>ROUND(AVERAGE('Third Gear'!C26,'Fourth Gear'!C26,'Fifth Gear'!C26),0)</f>
        <v>0</v>
      </c>
      <c r="D26">
        <f>ROUND(AVERAGE('Third Gear'!D26,'Fourth Gear'!D26,'Fifth Gear'!D26),0)</f>
        <v>0</v>
      </c>
      <c r="E26">
        <f>ROUND(AVERAGE('Third Gear'!E26,'Fourth Gear'!E26,'Fifth Gear'!E26),0)</f>
        <v>1</v>
      </c>
      <c r="F26">
        <f>ROUND(AVERAGE('Third Gear'!F26,'Fourth Gear'!F26,'Fifth Gear'!F26),0)</f>
        <v>0</v>
      </c>
      <c r="G26">
        <f>ROUND(AVERAGE('Third Gear'!G26,'Fourth Gear'!G26,'Fifth Gear'!G26),0)</f>
        <v>-2</v>
      </c>
      <c r="H26">
        <f>ROUND(AVERAGE('Third Gear'!H26,'Fourth Gear'!H26,'Fifth Gear'!H26),0)</f>
        <v>-3</v>
      </c>
      <c r="I26">
        <f>ROUND(AVERAGE('Third Gear'!I26,'Fourth Gear'!I26,'Fifth Gear'!I26),0)</f>
        <v>-2</v>
      </c>
      <c r="J26">
        <f>ROUND(AVERAGE('Third Gear'!J26,'Fourth Gear'!J26,'Fifth Gear'!J26),0)</f>
        <v>-1</v>
      </c>
      <c r="K26">
        <f>ROUND(AVERAGE('Third Gear'!K26,'Fourth Gear'!K26,'Fifth Gear'!K26),0)</f>
        <v>-3</v>
      </c>
    </row>
    <row r="27" spans="1:11" ht="15">
      <c r="A27">
        <v>6750</v>
      </c>
      <c r="B27">
        <f>ROUND(AVERAGE('Third Gear'!B27,'Fourth Gear'!B27,'Fifth Gear'!B27),0)</f>
        <v>0</v>
      </c>
      <c r="C27">
        <f>ROUND(AVERAGE('Third Gear'!C27,'Fourth Gear'!C27,'Fifth Gear'!C27),0)</f>
        <v>0</v>
      </c>
      <c r="D27">
        <f>ROUND(AVERAGE('Third Gear'!D27,'Fourth Gear'!D27,'Fifth Gear'!D27),0)</f>
        <v>0</v>
      </c>
      <c r="E27">
        <f>ROUND(AVERAGE('Third Gear'!E27,'Fourth Gear'!E27,'Fifth Gear'!E27),0)</f>
        <v>0</v>
      </c>
      <c r="F27">
        <f>ROUND(AVERAGE('Third Gear'!F27,'Fourth Gear'!F27,'Fifth Gear'!F27),0)</f>
        <v>0</v>
      </c>
      <c r="G27">
        <f>ROUND(AVERAGE('Third Gear'!G27,'Fourth Gear'!G27,'Fifth Gear'!G27),0)</f>
        <v>-1</v>
      </c>
      <c r="H27">
        <f>ROUND(AVERAGE('Third Gear'!H27,'Fourth Gear'!H27,'Fifth Gear'!H27),0)</f>
        <v>-2</v>
      </c>
      <c r="I27">
        <f>ROUND(AVERAGE('Third Gear'!I27,'Fourth Gear'!I27,'Fifth Gear'!I27),0)</f>
        <v>-1</v>
      </c>
      <c r="J27">
        <f>ROUND(AVERAGE('Third Gear'!J27,'Fourth Gear'!J27,'Fifth Gear'!J27),0)</f>
        <v>-2</v>
      </c>
      <c r="K27">
        <f>ROUND(AVERAGE('Third Gear'!K27,'Fourth Gear'!K27,'Fifth Gear'!K27),0)</f>
        <v>-3</v>
      </c>
    </row>
    <row r="28" spans="1:11" ht="15">
      <c r="A28">
        <v>7000</v>
      </c>
      <c r="B28">
        <f>ROUND(AVERAGE('Third Gear'!B28,'Fourth Gear'!B28,'Fifth Gear'!B28),0)</f>
        <v>0</v>
      </c>
      <c r="C28">
        <f>ROUND(AVERAGE('Third Gear'!C28,'Fourth Gear'!C28,'Fifth Gear'!C28),0)</f>
        <v>0</v>
      </c>
      <c r="D28">
        <f>ROUND(AVERAGE('Third Gear'!D28,'Fourth Gear'!D28,'Fifth Gear'!D28),0)</f>
        <v>0</v>
      </c>
      <c r="E28">
        <f>ROUND(AVERAGE('Third Gear'!E28,'Fourth Gear'!E28,'Fifth Gear'!E28),0)</f>
        <v>0</v>
      </c>
      <c r="F28">
        <f>ROUND(AVERAGE('Third Gear'!F28,'Fourth Gear'!F28,'Fifth Gear'!F28),0)</f>
        <v>0</v>
      </c>
      <c r="G28">
        <f>ROUND(AVERAGE('Third Gear'!G28,'Fourth Gear'!G28,'Fifth Gear'!G28),0)</f>
        <v>-1</v>
      </c>
      <c r="H28">
        <f>ROUND(AVERAGE('Third Gear'!H28,'Fourth Gear'!H28,'Fifth Gear'!H28),0)</f>
        <v>-1</v>
      </c>
      <c r="I28">
        <f>ROUND(AVERAGE('Third Gear'!I28,'Fourth Gear'!I28,'Fifth Gear'!I28),0)</f>
        <v>-2</v>
      </c>
      <c r="J28">
        <f>ROUND(AVERAGE('Third Gear'!J28,'Fourth Gear'!J28,'Fifth Gear'!J28),0)</f>
        <v>-2</v>
      </c>
      <c r="K28">
        <f>ROUND(AVERAGE('Third Gear'!K28,'Fourth Gear'!K28,'Fifth Gear'!K28),0)</f>
        <v>-4</v>
      </c>
    </row>
    <row r="29" spans="1:11" ht="15">
      <c r="A29">
        <v>7250</v>
      </c>
      <c r="B29">
        <f>ROUND(AVERAGE('Third Gear'!B29,'Fourth Gear'!B29,'Fifth Gear'!B29),0)</f>
        <v>0</v>
      </c>
      <c r="C29">
        <f>ROUND(AVERAGE('Third Gear'!C29,'Fourth Gear'!C29,'Fifth Gear'!C29),0)</f>
        <v>0</v>
      </c>
      <c r="D29">
        <f>ROUND(AVERAGE('Third Gear'!D29,'Fourth Gear'!D29,'Fifth Gear'!D29),0)</f>
        <v>0</v>
      </c>
      <c r="E29">
        <f>ROUND(AVERAGE('Third Gear'!E29,'Fourth Gear'!E29,'Fifth Gear'!E29),0)</f>
        <v>0</v>
      </c>
      <c r="F29">
        <f>ROUND(AVERAGE('Third Gear'!F29,'Fourth Gear'!F29,'Fifth Gear'!F29),0)</f>
        <v>0</v>
      </c>
      <c r="G29">
        <f>ROUND(AVERAGE('Third Gear'!G29,'Fourth Gear'!G29,'Fifth Gear'!G29),0)</f>
        <v>0</v>
      </c>
      <c r="H29">
        <f>ROUND(AVERAGE('Third Gear'!H29,'Fourth Gear'!H29,'Fifth Gear'!H29),0)</f>
        <v>-2</v>
      </c>
      <c r="I29">
        <f>ROUND(AVERAGE('Third Gear'!I29,'Fourth Gear'!I29,'Fifth Gear'!I29),0)</f>
        <v>-2</v>
      </c>
      <c r="J29">
        <f>ROUND(AVERAGE('Third Gear'!J29,'Fourth Gear'!J29,'Fifth Gear'!J29),0)</f>
        <v>-2</v>
      </c>
      <c r="K29">
        <f>ROUND(AVERAGE('Third Gear'!K29,'Fourth Gear'!K29,'Fifth Gear'!K29),0)</f>
        <v>-4</v>
      </c>
    </row>
    <row r="30" spans="1:11" ht="15">
      <c r="A30">
        <v>7500</v>
      </c>
      <c r="B30">
        <f>ROUND(AVERAGE('Third Gear'!B30,'Fourth Gear'!B30,'Fifth Gear'!B30),0)</f>
        <v>0</v>
      </c>
      <c r="C30">
        <f>ROUND(AVERAGE('Third Gear'!C30,'Fourth Gear'!C30,'Fifth Gear'!C30),0)</f>
        <v>0</v>
      </c>
      <c r="D30">
        <f>ROUND(AVERAGE('Third Gear'!D30,'Fourth Gear'!D30,'Fifth Gear'!D30),0)</f>
        <v>0</v>
      </c>
      <c r="E30">
        <f>ROUND(AVERAGE('Third Gear'!E30,'Fourth Gear'!E30,'Fifth Gear'!E30),0)</f>
        <v>0</v>
      </c>
      <c r="F30">
        <f>ROUND(AVERAGE('Third Gear'!F30,'Fourth Gear'!F30,'Fifth Gear'!F30),0)</f>
        <v>0</v>
      </c>
      <c r="G30">
        <f>ROUND(AVERAGE('Third Gear'!G30,'Fourth Gear'!G30,'Fifth Gear'!G30),0)</f>
        <v>-1</v>
      </c>
      <c r="H30">
        <f>ROUND(AVERAGE('Third Gear'!H30,'Fourth Gear'!H30,'Fifth Gear'!H30),0)</f>
        <v>0</v>
      </c>
      <c r="I30">
        <f>ROUND(AVERAGE('Third Gear'!I30,'Fourth Gear'!I30,'Fifth Gear'!I30),0)</f>
        <v>-1</v>
      </c>
      <c r="J30">
        <f>ROUND(AVERAGE('Third Gear'!J30,'Fourth Gear'!J30,'Fifth Gear'!J30),0)</f>
        <v>0</v>
      </c>
      <c r="K30">
        <f>ROUND(AVERAGE('Third Gear'!K30,'Fourth Gear'!K30,'Fifth Gear'!K30),0)</f>
        <v>-2</v>
      </c>
    </row>
    <row r="31" spans="1:11" ht="15">
      <c r="A31">
        <v>7750</v>
      </c>
      <c r="B31">
        <f>ROUND(AVERAGE('Third Gear'!B31,'Fourth Gear'!B31,'Fifth Gear'!B31),0)</f>
        <v>0</v>
      </c>
      <c r="C31">
        <f>ROUND(AVERAGE('Third Gear'!C31,'Fourth Gear'!C31,'Fifth Gear'!C31),0)</f>
        <v>0</v>
      </c>
      <c r="D31">
        <f>ROUND(AVERAGE('Third Gear'!D31,'Fourth Gear'!D31,'Fifth Gear'!D31),0)</f>
        <v>0</v>
      </c>
      <c r="E31">
        <f>ROUND(AVERAGE('Third Gear'!E31,'Fourth Gear'!E31,'Fifth Gear'!E31),0)</f>
        <v>0</v>
      </c>
      <c r="F31">
        <f>ROUND(AVERAGE('Third Gear'!F31,'Fourth Gear'!F31,'Fifth Gear'!F31),0)</f>
        <v>0</v>
      </c>
      <c r="G31">
        <f>ROUND(AVERAGE('Third Gear'!G31,'Fourth Gear'!G31,'Fifth Gear'!G31),0)</f>
        <v>0</v>
      </c>
      <c r="H31">
        <f>ROUND(AVERAGE('Third Gear'!H31,'Fourth Gear'!H31,'Fifth Gear'!H31),0)</f>
        <v>-1</v>
      </c>
      <c r="I31">
        <f>ROUND(AVERAGE('Third Gear'!I31,'Fourth Gear'!I31,'Fifth Gear'!I31),0)</f>
        <v>-1</v>
      </c>
      <c r="J31">
        <f>ROUND(AVERAGE('Third Gear'!J31,'Fourth Gear'!J31,'Fifth Gear'!J31),0)</f>
        <v>-1</v>
      </c>
      <c r="K31">
        <f>ROUND(AVERAGE('Third Gear'!K31,'Fourth Gear'!K31,'Fifth Gear'!K31),0)</f>
        <v>-2</v>
      </c>
    </row>
    <row r="32" spans="1:11" ht="15">
      <c r="A32">
        <v>8000</v>
      </c>
      <c r="B32">
        <f>ROUND(AVERAGE('Third Gear'!B32,'Fourth Gear'!B32,'Fifth Gear'!B32),0)</f>
        <v>0</v>
      </c>
      <c r="C32">
        <f>ROUND(AVERAGE('Third Gear'!C32,'Fourth Gear'!C32,'Fifth Gear'!C32),0)</f>
        <v>0</v>
      </c>
      <c r="D32">
        <f>ROUND(AVERAGE('Third Gear'!D32,'Fourth Gear'!D32,'Fifth Gear'!D32),0)</f>
        <v>0</v>
      </c>
      <c r="E32">
        <f>ROUND(AVERAGE('Third Gear'!E32,'Fourth Gear'!E32,'Fifth Gear'!E32),0)</f>
        <v>0</v>
      </c>
      <c r="F32">
        <f>ROUND(AVERAGE('Third Gear'!F32,'Fourth Gear'!F32,'Fifth Gear'!F32),0)</f>
        <v>0</v>
      </c>
      <c r="G32">
        <f>ROUND(AVERAGE('Third Gear'!G32,'Fourth Gear'!G32,'Fifth Gear'!G32),0)</f>
        <v>0</v>
      </c>
      <c r="H32">
        <f>ROUND(AVERAGE('Third Gear'!H32,'Fourth Gear'!H32,'Fifth Gear'!H32),0)</f>
        <v>0</v>
      </c>
      <c r="I32">
        <f>ROUND(AVERAGE('Third Gear'!I32,'Fourth Gear'!I32,'Fifth Gear'!I32),0)</f>
        <v>0</v>
      </c>
      <c r="J32">
        <f>ROUND(AVERAGE('Third Gear'!J32,'Fourth Gear'!J32,'Fifth Gear'!J32),0)</f>
        <v>0</v>
      </c>
      <c r="K32">
        <f>ROUND(AVERAGE('Third Gear'!K32,'Fourth Gear'!K32,'Fifth Gear'!K32),0)</f>
        <v>-2</v>
      </c>
    </row>
    <row r="33" spans="1:11" ht="15">
      <c r="A33">
        <v>8250</v>
      </c>
      <c r="B33">
        <f>ROUND(AVERAGE('Third Gear'!B33,'Fourth Gear'!B33,'Fifth Gear'!B33),0)</f>
        <v>0</v>
      </c>
      <c r="C33">
        <f>ROUND(AVERAGE('Third Gear'!C33,'Fourth Gear'!C33,'Fifth Gear'!C33),0)</f>
        <v>0</v>
      </c>
      <c r="D33">
        <f>ROUND(AVERAGE('Third Gear'!D33,'Fourth Gear'!D33,'Fifth Gear'!D33),0)</f>
        <v>0</v>
      </c>
      <c r="E33">
        <f>ROUND(AVERAGE('Third Gear'!E33,'Fourth Gear'!E33,'Fifth Gear'!E33),0)</f>
        <v>0</v>
      </c>
      <c r="F33">
        <f>ROUND(AVERAGE('Third Gear'!F33,'Fourth Gear'!F33,'Fifth Gear'!F33),0)</f>
        <v>0</v>
      </c>
      <c r="G33">
        <f>ROUND(AVERAGE('Third Gear'!G33,'Fourth Gear'!G33,'Fifth Gear'!G33),0)</f>
        <v>0</v>
      </c>
      <c r="H33">
        <f>ROUND(AVERAGE('Third Gear'!H33,'Fourth Gear'!H33,'Fifth Gear'!H33),0)</f>
        <v>0</v>
      </c>
      <c r="I33">
        <f>ROUND(AVERAGE('Third Gear'!I33,'Fourth Gear'!I33,'Fifth Gear'!I33),0)</f>
        <v>0</v>
      </c>
      <c r="J33">
        <f>ROUND(AVERAGE('Third Gear'!J33,'Fourth Gear'!J33,'Fifth Gear'!J33),0)</f>
        <v>0</v>
      </c>
      <c r="K33">
        <f>ROUND(AVERAGE('Third Gear'!K33,'Fourth Gear'!K33,'Fifth Gear'!K33),0)</f>
        <v>-3</v>
      </c>
    </row>
    <row r="34" spans="1:11" ht="15">
      <c r="A34">
        <v>8500</v>
      </c>
      <c r="B34">
        <f>ROUND(AVERAGE('Third Gear'!B34,'Fourth Gear'!B34,'Fifth Gear'!B34),0)</f>
        <v>0</v>
      </c>
      <c r="C34">
        <f>ROUND(AVERAGE('Third Gear'!C34,'Fourth Gear'!C34,'Fifth Gear'!C34),0)</f>
        <v>0</v>
      </c>
      <c r="D34">
        <f>ROUND(AVERAGE('Third Gear'!D34,'Fourth Gear'!D34,'Fifth Gear'!D34),0)</f>
        <v>0</v>
      </c>
      <c r="E34">
        <f>ROUND(AVERAGE('Third Gear'!E34,'Fourth Gear'!E34,'Fifth Gear'!E34),0)</f>
        <v>0</v>
      </c>
      <c r="F34">
        <f>ROUND(AVERAGE('Third Gear'!F34,'Fourth Gear'!F34,'Fifth Gear'!F34),0)</f>
        <v>0</v>
      </c>
      <c r="G34">
        <f>ROUND(AVERAGE('Third Gear'!G34,'Fourth Gear'!G34,'Fifth Gear'!G34),0)</f>
        <v>0</v>
      </c>
      <c r="H34">
        <f>ROUND(AVERAGE('Third Gear'!H34,'Fourth Gear'!H34,'Fifth Gear'!H34),0)</f>
        <v>0</v>
      </c>
      <c r="I34">
        <f>ROUND(AVERAGE('Third Gear'!I34,'Fourth Gear'!I34,'Fifth Gear'!I34),0)</f>
        <v>0</v>
      </c>
      <c r="J34">
        <f>ROUND(AVERAGE('Third Gear'!J34,'Fourth Gear'!J34,'Fifth Gear'!J34),0)</f>
        <v>0</v>
      </c>
      <c r="K34">
        <f>ROUND(AVERAGE('Third Gear'!K34,'Fourth Gear'!K34,'Fifth Gear'!K34),0)</f>
        <v>-2</v>
      </c>
    </row>
    <row r="35" spans="1:11" ht="15">
      <c r="A35">
        <v>8750</v>
      </c>
      <c r="B35">
        <f>ROUND(AVERAGE('Third Gear'!B35,'Fourth Gear'!B35,'Fifth Gear'!B35),0)</f>
        <v>0</v>
      </c>
      <c r="C35">
        <f>ROUND(AVERAGE('Third Gear'!C35,'Fourth Gear'!C35,'Fifth Gear'!C35),0)</f>
        <v>0</v>
      </c>
      <c r="D35">
        <f>ROUND(AVERAGE('Third Gear'!D35,'Fourth Gear'!D35,'Fifth Gear'!D35),0)</f>
        <v>0</v>
      </c>
      <c r="E35">
        <f>ROUND(AVERAGE('Third Gear'!E35,'Fourth Gear'!E35,'Fifth Gear'!E35),0)</f>
        <v>0</v>
      </c>
      <c r="F35">
        <f>ROUND(AVERAGE('Third Gear'!F35,'Fourth Gear'!F35,'Fifth Gear'!F35),0)</f>
        <v>0</v>
      </c>
      <c r="G35">
        <f>ROUND(AVERAGE('Third Gear'!G35,'Fourth Gear'!G35,'Fifth Gear'!G35),0)</f>
        <v>0</v>
      </c>
      <c r="H35">
        <f>ROUND(AVERAGE('Third Gear'!H35,'Fourth Gear'!H35,'Fifth Gear'!H35),0)</f>
        <v>0</v>
      </c>
      <c r="I35">
        <f>ROUND(AVERAGE('Third Gear'!I35,'Fourth Gear'!I35,'Fifth Gear'!I35),0)</f>
        <v>0</v>
      </c>
      <c r="J35">
        <f>ROUND(AVERAGE('Third Gear'!J35,'Fourth Gear'!J35,'Fifth Gear'!J35),0)</f>
        <v>0</v>
      </c>
      <c r="K35">
        <f>ROUND(AVERAGE('Third Gear'!K35,'Fourth Gear'!K35,'Fifth Gear'!K35),0)</f>
        <v>0</v>
      </c>
    </row>
    <row r="36" spans="1:11" ht="15">
      <c r="A36">
        <v>9000</v>
      </c>
      <c r="B36">
        <f>ROUND(AVERAGE('Third Gear'!B36,'Fourth Gear'!B36,'Fifth Gear'!B36),0)</f>
        <v>0</v>
      </c>
      <c r="C36">
        <f>ROUND(AVERAGE('Third Gear'!C36,'Fourth Gear'!C36,'Fifth Gear'!C36),0)</f>
        <v>0</v>
      </c>
      <c r="D36">
        <f>ROUND(AVERAGE('Third Gear'!D36,'Fourth Gear'!D36,'Fifth Gear'!D36),0)</f>
        <v>0</v>
      </c>
      <c r="E36">
        <f>ROUND(AVERAGE('Third Gear'!E36,'Fourth Gear'!E36,'Fifth Gear'!E36),0)</f>
        <v>0</v>
      </c>
      <c r="F36">
        <f>ROUND(AVERAGE('Third Gear'!F36,'Fourth Gear'!F36,'Fifth Gear'!F36),0)</f>
        <v>0</v>
      </c>
      <c r="G36">
        <f>ROUND(AVERAGE('Third Gear'!G36,'Fourth Gear'!G36,'Fifth Gear'!G36),0)</f>
        <v>0</v>
      </c>
      <c r="H36">
        <f>ROUND(AVERAGE('Third Gear'!H36,'Fourth Gear'!H36,'Fifth Gear'!H36),0)</f>
        <v>0</v>
      </c>
      <c r="I36">
        <f>ROUND(AVERAGE('Third Gear'!I36,'Fourth Gear'!I36,'Fifth Gear'!I36),0)</f>
        <v>0</v>
      </c>
      <c r="J36">
        <f>ROUND(AVERAGE('Third Gear'!J36,'Fourth Gear'!J36,'Fifth Gear'!J36),0)</f>
        <v>0</v>
      </c>
      <c r="K36">
        <f>ROUND(AVERAGE('Third Gear'!K36,'Fourth Gear'!K36,'Fifth Gear'!K36),0)</f>
        <v>0</v>
      </c>
    </row>
    <row r="37" spans="1:11" ht="15">
      <c r="A37">
        <v>9250</v>
      </c>
      <c r="B37">
        <f>ROUND(AVERAGE('Third Gear'!B37,'Fourth Gear'!B37,'Fifth Gear'!B37),0)</f>
        <v>0</v>
      </c>
      <c r="C37">
        <f>ROUND(AVERAGE('Third Gear'!C37,'Fourth Gear'!C37,'Fifth Gear'!C37),0)</f>
        <v>0</v>
      </c>
      <c r="D37">
        <f>ROUND(AVERAGE('Third Gear'!D37,'Fourth Gear'!D37,'Fifth Gear'!D37),0)</f>
        <v>0</v>
      </c>
      <c r="E37">
        <f>ROUND(AVERAGE('Third Gear'!E37,'Fourth Gear'!E37,'Fifth Gear'!E37),0)</f>
        <v>0</v>
      </c>
      <c r="F37">
        <f>ROUND(AVERAGE('Third Gear'!F37,'Fourth Gear'!F37,'Fifth Gear'!F37),0)</f>
        <v>0</v>
      </c>
      <c r="G37">
        <f>ROUND(AVERAGE('Third Gear'!G37,'Fourth Gear'!G37,'Fifth Gear'!G37),0)</f>
        <v>0</v>
      </c>
      <c r="H37">
        <f>ROUND(AVERAGE('Third Gear'!H37,'Fourth Gear'!H37,'Fifth Gear'!H37),0)</f>
        <v>0</v>
      </c>
      <c r="I37">
        <f>ROUND(AVERAGE('Third Gear'!I37,'Fourth Gear'!I37,'Fifth Gear'!I37),0)</f>
        <v>0</v>
      </c>
      <c r="J37">
        <f>ROUND(AVERAGE('Third Gear'!J37,'Fourth Gear'!J37,'Fifth Gear'!J37),0)</f>
        <v>0</v>
      </c>
      <c r="K37">
        <f>ROUND(AVERAGE('Third Gear'!K37,'Fourth Gear'!K37,'Fifth Gear'!K37),0)</f>
        <v>0</v>
      </c>
    </row>
    <row r="38" spans="1:11" ht="15">
      <c r="A38">
        <v>9500</v>
      </c>
      <c r="B38">
        <f>ROUND(AVERAGE('Third Gear'!B38,'Fourth Gear'!B38,'Fifth Gear'!B38),0)</f>
        <v>0</v>
      </c>
      <c r="C38">
        <f>ROUND(AVERAGE('Third Gear'!C38,'Fourth Gear'!C38,'Fifth Gear'!C38),0)</f>
        <v>0</v>
      </c>
      <c r="D38">
        <f>ROUND(AVERAGE('Third Gear'!D38,'Fourth Gear'!D38,'Fifth Gear'!D38),0)</f>
        <v>0</v>
      </c>
      <c r="E38">
        <f>ROUND(AVERAGE('Third Gear'!E38,'Fourth Gear'!E38,'Fifth Gear'!E38),0)</f>
        <v>0</v>
      </c>
      <c r="F38">
        <f>ROUND(AVERAGE('Third Gear'!F38,'Fourth Gear'!F38,'Fifth Gear'!F38),0)</f>
        <v>0</v>
      </c>
      <c r="G38">
        <f>ROUND(AVERAGE('Third Gear'!G38,'Fourth Gear'!G38,'Fifth Gear'!G38),0)</f>
        <v>0</v>
      </c>
      <c r="H38">
        <f>ROUND(AVERAGE('Third Gear'!H38,'Fourth Gear'!H38,'Fifth Gear'!H38),0)</f>
        <v>0</v>
      </c>
      <c r="I38">
        <f>ROUND(AVERAGE('Third Gear'!I38,'Fourth Gear'!I38,'Fifth Gear'!I38),0)</f>
        <v>0</v>
      </c>
      <c r="J38">
        <f>ROUND(AVERAGE('Third Gear'!J38,'Fourth Gear'!J38,'Fifth Gear'!J38),0)</f>
        <v>0</v>
      </c>
      <c r="K38">
        <f>ROUND(AVERAGE('Third Gear'!K38,'Fourth Gear'!K38,'Fifth Gear'!K38),0)</f>
        <v>0</v>
      </c>
    </row>
    <row r="39" spans="1:11" ht="15">
      <c r="A39">
        <v>9750</v>
      </c>
      <c r="B39">
        <f>ROUND(AVERAGE('Third Gear'!B39,'Fourth Gear'!B39,'Fifth Gear'!B39),0)</f>
        <v>0</v>
      </c>
      <c r="C39">
        <f>ROUND(AVERAGE('Third Gear'!C39,'Fourth Gear'!C39,'Fifth Gear'!C39),0)</f>
        <v>0</v>
      </c>
      <c r="D39">
        <f>ROUND(AVERAGE('Third Gear'!D39,'Fourth Gear'!D39,'Fifth Gear'!D39),0)</f>
        <v>0</v>
      </c>
      <c r="E39">
        <f>ROUND(AVERAGE('Third Gear'!E39,'Fourth Gear'!E39,'Fifth Gear'!E39),0)</f>
        <v>0</v>
      </c>
      <c r="F39">
        <f>ROUND(AVERAGE('Third Gear'!F39,'Fourth Gear'!F39,'Fifth Gear'!F39),0)</f>
        <v>0</v>
      </c>
      <c r="G39">
        <f>ROUND(AVERAGE('Third Gear'!G39,'Fourth Gear'!G39,'Fifth Gear'!G39),0)</f>
        <v>0</v>
      </c>
      <c r="H39">
        <f>ROUND(AVERAGE('Third Gear'!H39,'Fourth Gear'!H39,'Fifth Gear'!H39),0)</f>
        <v>0</v>
      </c>
      <c r="I39">
        <f>ROUND(AVERAGE('Third Gear'!I39,'Fourth Gear'!I39,'Fifth Gear'!I39),0)</f>
        <v>0</v>
      </c>
      <c r="J39">
        <f>ROUND(AVERAGE('Third Gear'!J39,'Fourth Gear'!J39,'Fifth Gear'!J39),0)</f>
        <v>0</v>
      </c>
      <c r="K39">
        <f>ROUND(AVERAGE('Third Gear'!K39,'Fourth Gear'!K39,'Fifth Gear'!K39),0)</f>
        <v>0</v>
      </c>
    </row>
    <row r="40" spans="1:11" ht="15">
      <c r="A40">
        <v>10000</v>
      </c>
      <c r="B40">
        <f>ROUND(AVERAGE('Third Gear'!B40,'Fourth Gear'!B40,'Fifth Gear'!B40),0)</f>
        <v>0</v>
      </c>
      <c r="C40">
        <f>ROUND(AVERAGE('Third Gear'!C40,'Fourth Gear'!C40,'Fifth Gear'!C40),0)</f>
        <v>0</v>
      </c>
      <c r="D40">
        <f>ROUND(AVERAGE('Third Gear'!D40,'Fourth Gear'!D40,'Fifth Gear'!D40),0)</f>
        <v>0</v>
      </c>
      <c r="E40">
        <f>ROUND(AVERAGE('Third Gear'!E40,'Fourth Gear'!E40,'Fifth Gear'!E40),0)</f>
        <v>0</v>
      </c>
      <c r="F40">
        <f>ROUND(AVERAGE('Third Gear'!F40,'Fourth Gear'!F40,'Fifth Gear'!F40),0)</f>
        <v>0</v>
      </c>
      <c r="G40">
        <f>ROUND(AVERAGE('Third Gear'!G40,'Fourth Gear'!G40,'Fifth Gear'!G40),0)</f>
        <v>0</v>
      </c>
      <c r="H40">
        <f>ROUND(AVERAGE('Third Gear'!H40,'Fourth Gear'!H40,'Fifth Gear'!H40),0)</f>
        <v>0</v>
      </c>
      <c r="I40">
        <f>ROUND(AVERAGE('Third Gear'!I40,'Fourth Gear'!I40,'Fifth Gear'!I40),0)</f>
        <v>0</v>
      </c>
      <c r="J40">
        <f>ROUND(AVERAGE('Third Gear'!J40,'Fourth Gear'!J40,'Fifth Gear'!J40),0)</f>
        <v>0</v>
      </c>
      <c r="K40">
        <f>ROUND(AVERAGE('Third Gear'!K40,'Fourth Gear'!K40,'Fifth Gear'!K40),0)</f>
        <v>0</v>
      </c>
    </row>
    <row r="41" spans="1:11" ht="15">
      <c r="A41">
        <v>10250</v>
      </c>
      <c r="B41">
        <f>ROUND(AVERAGE('Third Gear'!B41,'Fourth Gear'!B41,'Fifth Gear'!B41),0)</f>
        <v>0</v>
      </c>
      <c r="C41">
        <f>ROUND(AVERAGE('Third Gear'!C41,'Fourth Gear'!C41,'Fifth Gear'!C41),0)</f>
        <v>0</v>
      </c>
      <c r="D41">
        <f>ROUND(AVERAGE('Third Gear'!D41,'Fourth Gear'!D41,'Fifth Gear'!D41),0)</f>
        <v>0</v>
      </c>
      <c r="E41">
        <f>ROUND(AVERAGE('Third Gear'!E41,'Fourth Gear'!E41,'Fifth Gear'!E41),0)</f>
        <v>0</v>
      </c>
      <c r="F41">
        <f>ROUND(AVERAGE('Third Gear'!F41,'Fourth Gear'!F41,'Fifth Gear'!F41),0)</f>
        <v>0</v>
      </c>
      <c r="G41">
        <f>ROUND(AVERAGE('Third Gear'!G41,'Fourth Gear'!G41,'Fifth Gear'!G41),0)</f>
        <v>0</v>
      </c>
      <c r="H41">
        <f>ROUND(AVERAGE('Third Gear'!H41,'Fourth Gear'!H41,'Fifth Gear'!H41),0)</f>
        <v>0</v>
      </c>
      <c r="I41">
        <f>ROUND(AVERAGE('Third Gear'!I41,'Fourth Gear'!I41,'Fifth Gear'!I41),0)</f>
        <v>0</v>
      </c>
      <c r="J41">
        <f>ROUND(AVERAGE('Third Gear'!J41,'Fourth Gear'!J41,'Fifth Gear'!J41),0)</f>
        <v>0</v>
      </c>
      <c r="K41">
        <f>ROUND(AVERAGE('Third Gear'!K41,'Fourth Gear'!K41,'Fifth Gear'!K41),0)</f>
        <v>0</v>
      </c>
    </row>
    <row r="42" spans="1:11" ht="15">
      <c r="A42">
        <v>10500</v>
      </c>
      <c r="B42">
        <f>ROUND(AVERAGE('Third Gear'!B42,'Fourth Gear'!B42,'Fifth Gear'!B42),0)</f>
        <v>0</v>
      </c>
      <c r="C42">
        <f>ROUND(AVERAGE('Third Gear'!C42,'Fourth Gear'!C42,'Fifth Gear'!C42),0)</f>
        <v>0</v>
      </c>
      <c r="D42">
        <f>ROUND(AVERAGE('Third Gear'!D42,'Fourth Gear'!D42,'Fifth Gear'!D42),0)</f>
        <v>0</v>
      </c>
      <c r="E42">
        <f>ROUND(AVERAGE('Third Gear'!E42,'Fourth Gear'!E42,'Fifth Gear'!E42),0)</f>
        <v>0</v>
      </c>
      <c r="F42">
        <f>ROUND(AVERAGE('Third Gear'!F42,'Fourth Gear'!F42,'Fifth Gear'!F42),0)</f>
        <v>0</v>
      </c>
      <c r="G42">
        <f>ROUND(AVERAGE('Third Gear'!G42,'Fourth Gear'!G42,'Fifth Gear'!G42),0)</f>
        <v>0</v>
      </c>
      <c r="H42">
        <f>ROUND(AVERAGE('Third Gear'!H42,'Fourth Gear'!H42,'Fifth Gear'!H42),0)</f>
        <v>0</v>
      </c>
      <c r="I42">
        <f>ROUND(AVERAGE('Third Gear'!I42,'Fourth Gear'!I42,'Fifth Gear'!I42),0)</f>
        <v>0</v>
      </c>
      <c r="J42">
        <f>ROUND(AVERAGE('Third Gear'!J42,'Fourth Gear'!J42,'Fifth Gear'!J42),0)</f>
        <v>0</v>
      </c>
      <c r="K42">
        <f>ROUND(AVERAGE('Third Gear'!K42,'Fourth Gear'!K42,'Fifth Gear'!K42),0)</f>
        <v>0</v>
      </c>
    </row>
    <row r="43" spans="1:11" ht="15">
      <c r="A43">
        <v>10750</v>
      </c>
      <c r="B43">
        <f>ROUND(AVERAGE('Third Gear'!B43,'Fourth Gear'!B43,'Fifth Gear'!B43),0)</f>
        <v>0</v>
      </c>
      <c r="C43">
        <f>ROUND(AVERAGE('Third Gear'!C43,'Fourth Gear'!C43,'Fifth Gear'!C43),0)</f>
        <v>0</v>
      </c>
      <c r="D43">
        <f>ROUND(AVERAGE('Third Gear'!D43,'Fourth Gear'!D43,'Fifth Gear'!D43),0)</f>
        <v>0</v>
      </c>
      <c r="E43">
        <f>ROUND(AVERAGE('Third Gear'!E43,'Fourth Gear'!E43,'Fifth Gear'!E43),0)</f>
        <v>0</v>
      </c>
      <c r="F43">
        <f>ROUND(AVERAGE('Third Gear'!F43,'Fourth Gear'!F43,'Fifth Gear'!F43),0)</f>
        <v>0</v>
      </c>
      <c r="G43">
        <f>ROUND(AVERAGE('Third Gear'!G43,'Fourth Gear'!G43,'Fifth Gear'!G43),0)</f>
        <v>0</v>
      </c>
      <c r="H43">
        <f>ROUND(AVERAGE('Third Gear'!H43,'Fourth Gear'!H43,'Fifth Gear'!H43),0)</f>
        <v>0</v>
      </c>
      <c r="I43">
        <f>ROUND(AVERAGE('Third Gear'!I43,'Fourth Gear'!I43,'Fifth Gear'!I43),0)</f>
        <v>0</v>
      </c>
      <c r="J43">
        <f>ROUND(AVERAGE('Third Gear'!J43,'Fourth Gear'!J43,'Fifth Gear'!J43),0)</f>
        <v>0</v>
      </c>
      <c r="K43">
        <f>ROUND(AVERAGE('Third Gear'!K43,'Fourth Gear'!K43,'Fifth Gear'!K43),0)</f>
        <v>0</v>
      </c>
    </row>
    <row r="44" spans="1:11" ht="15">
      <c r="A44">
        <v>11000</v>
      </c>
      <c r="B44">
        <f>ROUND(AVERAGE('Third Gear'!B44,'Fourth Gear'!B44,'Fifth Gear'!B44),0)</f>
        <v>0</v>
      </c>
      <c r="C44">
        <f>ROUND(AVERAGE('Third Gear'!C44,'Fourth Gear'!C44,'Fifth Gear'!C44),0)</f>
        <v>0</v>
      </c>
      <c r="D44">
        <f>ROUND(AVERAGE('Third Gear'!D44,'Fourth Gear'!D44,'Fifth Gear'!D44),0)</f>
        <v>0</v>
      </c>
      <c r="E44">
        <f>ROUND(AVERAGE('Third Gear'!E44,'Fourth Gear'!E44,'Fifth Gear'!E44),0)</f>
        <v>0</v>
      </c>
      <c r="F44">
        <f>ROUND(AVERAGE('Third Gear'!F44,'Fourth Gear'!F44,'Fifth Gear'!F44),0)</f>
        <v>0</v>
      </c>
      <c r="G44">
        <f>ROUND(AVERAGE('Third Gear'!G44,'Fourth Gear'!G44,'Fifth Gear'!G44),0)</f>
        <v>0</v>
      </c>
      <c r="H44">
        <f>ROUND(AVERAGE('Third Gear'!H44,'Fourth Gear'!H44,'Fifth Gear'!H44),0)</f>
        <v>0</v>
      </c>
      <c r="I44">
        <f>ROUND(AVERAGE('Third Gear'!I44,'Fourth Gear'!I44,'Fifth Gear'!I44),0)</f>
        <v>0</v>
      </c>
      <c r="J44">
        <f>ROUND(AVERAGE('Third Gear'!J44,'Fourth Gear'!J44,'Fifth Gear'!J44),0)</f>
        <v>0</v>
      </c>
      <c r="K44">
        <f>ROUND(AVERAGE('Third Gear'!K44,'Fourth Gear'!K44,'Fifth Gear'!K44),0)</f>
        <v>0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6"/>
  </sheetPr>
  <dimension ref="A1:W44"/>
  <sheetViews>
    <sheetView zoomScale="85" zoomScaleNormal="85" workbookViewId="0" topLeftCell="A1">
      <selection activeCell="A1" sqref="A1"/>
    </sheetView>
  </sheetViews>
  <sheetFormatPr defaultColWidth="9.140625" defaultRowHeight="15"/>
  <cols>
    <col min="15" max="24" width="8.7109375" style="0" customWidth="1"/>
  </cols>
  <sheetData>
    <row r="1" spans="2:11" ht="15">
      <c r="B1" s="1">
        <v>0</v>
      </c>
      <c r="C1" s="1">
        <v>0.02</v>
      </c>
      <c r="D1" s="1">
        <v>0.05</v>
      </c>
      <c r="E1" s="1">
        <v>0.1</v>
      </c>
      <c r="F1" s="1">
        <v>0.15</v>
      </c>
      <c r="G1" s="1">
        <v>0.2</v>
      </c>
      <c r="H1" s="1">
        <v>0.4</v>
      </c>
      <c r="I1" s="1">
        <v>0.6</v>
      </c>
      <c r="J1" s="1">
        <v>0.8</v>
      </c>
      <c r="K1" s="1">
        <v>1</v>
      </c>
    </row>
    <row r="2" spans="1:23" ht="15">
      <c r="A2">
        <v>500</v>
      </c>
      <c r="B2">
        <f>ROUND(AVERAGE('First Gear'!B2,'Second Gear'!B2,'Third Gear'!B2,'Fourth Gear'!B2,'Fifth Gear'!B2,'Sixth Gear'!B2),0)</f>
        <v>0</v>
      </c>
      <c r="C2">
        <f>ROUND(AVERAGE('First Gear'!C2,'Second Gear'!C2,'Third Gear'!C2,'Fourth Gear'!C2,'Fifth Gear'!C2,'Sixth Gear'!C2),0)</f>
        <v>0</v>
      </c>
      <c r="D2">
        <f>ROUND(AVERAGE('First Gear'!D2,'Second Gear'!D2,'Third Gear'!D2,'Fourth Gear'!D2,'Fifth Gear'!D2,'Sixth Gear'!D2),0)</f>
        <v>0</v>
      </c>
      <c r="E2">
        <f>ROUND(AVERAGE('First Gear'!E2,'Second Gear'!E2,'Third Gear'!E2,'Fourth Gear'!E2,'Fifth Gear'!E2,'Sixth Gear'!E2),0)</f>
        <v>0</v>
      </c>
      <c r="F2">
        <f>ROUND(AVERAGE('First Gear'!F2,'Second Gear'!F2,'Third Gear'!F2,'Fourth Gear'!F2,'Fifth Gear'!F2,'Sixth Gear'!F2),0)</f>
        <v>0</v>
      </c>
      <c r="G2">
        <f>ROUND(AVERAGE('First Gear'!G2,'Second Gear'!G2,'Third Gear'!G2,'Fourth Gear'!G2,'Fifth Gear'!G2,'Sixth Gear'!G2),0)</f>
        <v>0</v>
      </c>
      <c r="H2">
        <f>ROUND(AVERAGE('First Gear'!H2,'Second Gear'!H2,'Third Gear'!H2,'Fourth Gear'!H2,'Fifth Gear'!H2,'Sixth Gear'!H2),0)</f>
        <v>0</v>
      </c>
      <c r="I2">
        <f>ROUND(AVERAGE('First Gear'!I2,'Second Gear'!I2,'Third Gear'!I2,'Fourth Gear'!I2,'Fifth Gear'!I2,'Sixth Gear'!I2),0)</f>
        <v>0</v>
      </c>
      <c r="J2">
        <f>ROUND(AVERAGE('First Gear'!J2,'Second Gear'!J2,'Third Gear'!J2,'Fourth Gear'!J2,'Fifth Gear'!J2,'Sixth Gear'!J2),0)</f>
        <v>0</v>
      </c>
      <c r="K2">
        <f>ROUND(AVERAGE('First Gear'!K2,'Second Gear'!K2,'Third Gear'!K2,'Fourth Gear'!K2,'Fifth Gear'!K2,'Sixth Gear'!K2),0)</f>
        <v>0</v>
      </c>
      <c r="M2" s="7" t="s">
        <v>1</v>
      </c>
      <c r="N2" s="4">
        <v>0</v>
      </c>
      <c r="O2" s="4">
        <v>0.02</v>
      </c>
      <c r="P2" s="4">
        <v>0.05</v>
      </c>
      <c r="Q2" s="4">
        <v>0.1</v>
      </c>
      <c r="R2" s="4">
        <v>0.15</v>
      </c>
      <c r="S2" s="4">
        <v>0.2</v>
      </c>
      <c r="T2" s="4">
        <v>0.4</v>
      </c>
      <c r="U2" s="4">
        <v>0.6</v>
      </c>
      <c r="V2" s="4">
        <v>0.8</v>
      </c>
      <c r="W2" s="4">
        <v>1</v>
      </c>
    </row>
    <row r="3" spans="1:23" ht="15">
      <c r="A3">
        <v>750</v>
      </c>
      <c r="B3">
        <f>ROUND(AVERAGE('First Gear'!B3,'Second Gear'!B3,'Third Gear'!B3,'Fourth Gear'!B3,'Fifth Gear'!B3,'Sixth Gear'!B3),0)</f>
        <v>0</v>
      </c>
      <c r="C3">
        <f>ROUND(AVERAGE('First Gear'!C3,'Second Gear'!C3,'Third Gear'!C3,'Fourth Gear'!C3,'Fifth Gear'!C3,'Sixth Gear'!C3),0)</f>
        <v>0</v>
      </c>
      <c r="D3">
        <f>ROUND(AVERAGE('First Gear'!D3,'Second Gear'!D3,'Third Gear'!D3,'Fourth Gear'!D3,'Fifth Gear'!D3,'Sixth Gear'!D3),0)</f>
        <v>0</v>
      </c>
      <c r="E3">
        <f>ROUND(AVERAGE('First Gear'!E3,'Second Gear'!E3,'Third Gear'!E3,'Fourth Gear'!E3,'Fifth Gear'!E3,'Sixth Gear'!E3),0)</f>
        <v>0</v>
      </c>
      <c r="F3">
        <f>ROUND(AVERAGE('First Gear'!F3,'Second Gear'!F3,'Third Gear'!F3,'Fourth Gear'!F3,'Fifth Gear'!F3,'Sixth Gear'!F3),0)</f>
        <v>0</v>
      </c>
      <c r="G3">
        <f>ROUND(AVERAGE('First Gear'!G3,'Second Gear'!G3,'Third Gear'!G3,'Fourth Gear'!G3,'Fifth Gear'!G3,'Sixth Gear'!G3),0)</f>
        <v>0</v>
      </c>
      <c r="H3">
        <f>ROUND(AVERAGE('First Gear'!H3,'Second Gear'!H3,'Third Gear'!H3,'Fourth Gear'!H3,'Fifth Gear'!H3,'Sixth Gear'!H3),0)</f>
        <v>0</v>
      </c>
      <c r="I3">
        <f>ROUND(AVERAGE('First Gear'!I3,'Second Gear'!I3,'Third Gear'!I3,'Fourth Gear'!I3,'Fifth Gear'!I3,'Sixth Gear'!I3),0)</f>
        <v>0</v>
      </c>
      <c r="J3">
        <f>ROUND(AVERAGE('First Gear'!J3,'Second Gear'!J3,'Third Gear'!J3,'Fourth Gear'!J3,'Fifth Gear'!J3,'Sixth Gear'!J3),0)</f>
        <v>0</v>
      </c>
      <c r="K3">
        <f>ROUND(AVERAGE('First Gear'!K3,'Second Gear'!K3,'Third Gear'!K3,'Fourth Gear'!K3,'Fifth Gear'!K3,'Sixth Gear'!K3),0)</f>
        <v>0</v>
      </c>
      <c r="M3" s="6">
        <f>rpm</f>
        <v>4000</v>
      </c>
      <c r="N3" s="5">
        <f aca="true" t="shared" si="0" ref="N3:W3">VLOOKUP($M$3,table1,COLUMN(B1),FALSE)</f>
        <v>0</v>
      </c>
      <c r="O3" s="5">
        <f t="shared" si="0"/>
        <v>0</v>
      </c>
      <c r="P3" s="5">
        <f t="shared" si="0"/>
        <v>-8</v>
      </c>
      <c r="Q3" s="5">
        <f t="shared" si="0"/>
        <v>-4</v>
      </c>
      <c r="R3" s="5">
        <f t="shared" si="0"/>
        <v>2</v>
      </c>
      <c r="S3" s="5">
        <f t="shared" si="0"/>
        <v>1</v>
      </c>
      <c r="T3" s="5">
        <f t="shared" si="0"/>
        <v>1</v>
      </c>
      <c r="U3" s="5">
        <f t="shared" si="0"/>
        <v>-3</v>
      </c>
      <c r="V3" s="5">
        <f t="shared" si="0"/>
        <v>-2</v>
      </c>
      <c r="W3" s="5">
        <f t="shared" si="0"/>
        <v>-2</v>
      </c>
    </row>
    <row r="4" spans="1:11" ht="15">
      <c r="A4">
        <v>1000</v>
      </c>
      <c r="B4">
        <f>ROUND(AVERAGE('First Gear'!B4,'Second Gear'!B4,'Third Gear'!B4,'Fourth Gear'!B4,'Fifth Gear'!B4,'Sixth Gear'!B4),0)</f>
        <v>0</v>
      </c>
      <c r="C4">
        <f>ROUND(AVERAGE('First Gear'!C4,'Second Gear'!C4,'Third Gear'!C4,'Fourth Gear'!C4,'Fifth Gear'!C4,'Sixth Gear'!C4),0)</f>
        <v>0</v>
      </c>
      <c r="D4">
        <f>ROUND(AVERAGE('First Gear'!D4,'Second Gear'!D4,'Third Gear'!D4,'Fourth Gear'!D4,'Fifth Gear'!D4,'Sixth Gear'!D4),0)</f>
        <v>0</v>
      </c>
      <c r="E4">
        <f>ROUND(AVERAGE('First Gear'!E4,'Second Gear'!E4,'Third Gear'!E4,'Fourth Gear'!E4,'Fifth Gear'!E4,'Sixth Gear'!E4),0)</f>
        <v>0</v>
      </c>
      <c r="F4">
        <f>ROUND(AVERAGE('First Gear'!F4,'Second Gear'!F4,'Third Gear'!F4,'Fourth Gear'!F4,'Fifth Gear'!F4,'Sixth Gear'!F4),0)</f>
        <v>0</v>
      </c>
      <c r="G4">
        <f>ROUND(AVERAGE('First Gear'!G4,'Second Gear'!G4,'Third Gear'!G4,'Fourth Gear'!G4,'Fifth Gear'!G4,'Sixth Gear'!G4),0)</f>
        <v>0</v>
      </c>
      <c r="H4">
        <f>ROUND(AVERAGE('First Gear'!H4,'Second Gear'!H4,'Third Gear'!H4,'Fourth Gear'!H4,'Fifth Gear'!H4,'Sixth Gear'!H4),0)</f>
        <v>0</v>
      </c>
      <c r="I4">
        <f>ROUND(AVERAGE('First Gear'!I4,'Second Gear'!I4,'Third Gear'!I4,'Fourth Gear'!I4,'Fifth Gear'!I4,'Sixth Gear'!I4),0)</f>
        <v>0</v>
      </c>
      <c r="J4">
        <f>ROUND(AVERAGE('First Gear'!J4,'Second Gear'!J4,'Third Gear'!J4,'Fourth Gear'!J4,'Fifth Gear'!J4,'Sixth Gear'!J4),0)</f>
        <v>0</v>
      </c>
      <c r="K4">
        <f>ROUND(AVERAGE('First Gear'!K4,'Second Gear'!K4,'Third Gear'!K4,'Fourth Gear'!K4,'Fifth Gear'!K4,'Sixth Gear'!K4),0)</f>
        <v>0</v>
      </c>
    </row>
    <row r="5" spans="1:11" ht="15">
      <c r="A5">
        <v>1250</v>
      </c>
      <c r="B5">
        <f>ROUND(AVERAGE('First Gear'!B5,'Second Gear'!B5,'Third Gear'!B5,'Fourth Gear'!B5,'Fifth Gear'!B5,'Sixth Gear'!B5),0)</f>
        <v>0</v>
      </c>
      <c r="C5">
        <f>ROUND(AVERAGE('First Gear'!C5,'Second Gear'!C5,'Third Gear'!C5,'Fourth Gear'!C5,'Fifth Gear'!C5,'Sixth Gear'!C5),0)</f>
        <v>0</v>
      </c>
      <c r="D5">
        <f>ROUND(AVERAGE('First Gear'!D5,'Second Gear'!D5,'Third Gear'!D5,'Fourth Gear'!D5,'Fifth Gear'!D5,'Sixth Gear'!D5),0)</f>
        <v>0</v>
      </c>
      <c r="E5">
        <f>ROUND(AVERAGE('First Gear'!E5,'Second Gear'!E5,'Third Gear'!E5,'Fourth Gear'!E5,'Fifth Gear'!E5,'Sixth Gear'!E5),0)</f>
        <v>0</v>
      </c>
      <c r="F5">
        <f>ROUND(AVERAGE('First Gear'!F5,'Second Gear'!F5,'Third Gear'!F5,'Fourth Gear'!F5,'Fifth Gear'!F5,'Sixth Gear'!F5),0)</f>
        <v>0</v>
      </c>
      <c r="G5">
        <f>ROUND(AVERAGE('First Gear'!G5,'Second Gear'!G5,'Third Gear'!G5,'Fourth Gear'!G5,'Fifth Gear'!G5,'Sixth Gear'!G5),0)</f>
        <v>0</v>
      </c>
      <c r="H5">
        <f>ROUND(AVERAGE('First Gear'!H5,'Second Gear'!H5,'Third Gear'!H5,'Fourth Gear'!H5,'Fifth Gear'!H5,'Sixth Gear'!H5),0)</f>
        <v>0</v>
      </c>
      <c r="I5">
        <f>ROUND(AVERAGE('First Gear'!I5,'Second Gear'!I5,'Third Gear'!I5,'Fourth Gear'!I5,'Fifth Gear'!I5,'Sixth Gear'!I5),0)</f>
        <v>0</v>
      </c>
      <c r="J5">
        <f>ROUND(AVERAGE('First Gear'!J5,'Second Gear'!J5,'Third Gear'!J5,'Fourth Gear'!J5,'Fifth Gear'!J5,'Sixth Gear'!J5),0)</f>
        <v>0</v>
      </c>
      <c r="K5">
        <f>ROUND(AVERAGE('First Gear'!K5,'Second Gear'!K5,'Third Gear'!K5,'Fourth Gear'!K5,'Fifth Gear'!K5,'Sixth Gear'!K5),0)</f>
        <v>0</v>
      </c>
    </row>
    <row r="6" spans="1:11" ht="15">
      <c r="A6">
        <v>1500</v>
      </c>
      <c r="B6">
        <f>ROUND(AVERAGE('First Gear'!B6,'Second Gear'!B6,'Third Gear'!B6,'Fourth Gear'!B6,'Fifth Gear'!B6,'Sixth Gear'!B6),0)</f>
        <v>0</v>
      </c>
      <c r="C6">
        <f>ROUND(AVERAGE('First Gear'!C6,'Second Gear'!C6,'Third Gear'!C6,'Fourth Gear'!C6,'Fifth Gear'!C6,'Sixth Gear'!C6),0)</f>
        <v>0</v>
      </c>
      <c r="D6">
        <f>ROUND(AVERAGE('First Gear'!D6,'Second Gear'!D6,'Third Gear'!D6,'Fourth Gear'!D6,'Fifth Gear'!D6,'Sixth Gear'!D6),0)</f>
        <v>-2</v>
      </c>
      <c r="E6">
        <f>ROUND(AVERAGE('First Gear'!E6,'Second Gear'!E6,'Third Gear'!E6,'Fourth Gear'!E6,'Fifth Gear'!E6,'Sixth Gear'!E6),0)</f>
        <v>0</v>
      </c>
      <c r="F6">
        <f>ROUND(AVERAGE('First Gear'!F6,'Second Gear'!F6,'Third Gear'!F6,'Fourth Gear'!F6,'Fifth Gear'!F6,'Sixth Gear'!F6),0)</f>
        <v>0</v>
      </c>
      <c r="G6">
        <f>ROUND(AVERAGE('First Gear'!G6,'Second Gear'!G6,'Third Gear'!G6,'Fourth Gear'!G6,'Fifth Gear'!G6,'Sixth Gear'!G6),0)</f>
        <v>0</v>
      </c>
      <c r="H6">
        <f>ROUND(AVERAGE('First Gear'!H6,'Second Gear'!H6,'Third Gear'!H6,'Fourth Gear'!H6,'Fifth Gear'!H6,'Sixth Gear'!H6),0)</f>
        <v>0</v>
      </c>
      <c r="I6">
        <f>ROUND(AVERAGE('First Gear'!I6,'Second Gear'!I6,'Third Gear'!I6,'Fourth Gear'!I6,'Fifth Gear'!I6,'Sixth Gear'!I6),0)</f>
        <v>0</v>
      </c>
      <c r="J6">
        <f>ROUND(AVERAGE('First Gear'!J6,'Second Gear'!J6,'Third Gear'!J6,'Fourth Gear'!J6,'Fifth Gear'!J6,'Sixth Gear'!J6),0)</f>
        <v>0</v>
      </c>
      <c r="K6">
        <f>ROUND(AVERAGE('First Gear'!K6,'Second Gear'!K6,'Third Gear'!K6,'Fourth Gear'!K6,'Fifth Gear'!K6,'Sixth Gear'!K6),0)</f>
        <v>0</v>
      </c>
    </row>
    <row r="7" spans="1:11" ht="15">
      <c r="A7">
        <v>1750</v>
      </c>
      <c r="B7">
        <f>ROUND(AVERAGE('First Gear'!B7,'Second Gear'!B7,'Third Gear'!B7,'Fourth Gear'!B7,'Fifth Gear'!B7,'Sixth Gear'!B7),0)</f>
        <v>0</v>
      </c>
      <c r="C7">
        <f>ROUND(AVERAGE('First Gear'!C7,'Second Gear'!C7,'Third Gear'!C7,'Fourth Gear'!C7,'Fifth Gear'!C7,'Sixth Gear'!C7),0)</f>
        <v>0</v>
      </c>
      <c r="D7">
        <f>ROUND(AVERAGE('First Gear'!D7,'Second Gear'!D7,'Third Gear'!D7,'Fourth Gear'!D7,'Fifth Gear'!D7,'Sixth Gear'!D7),0)</f>
        <v>0</v>
      </c>
      <c r="E7">
        <f>ROUND(AVERAGE('First Gear'!E7,'Second Gear'!E7,'Third Gear'!E7,'Fourth Gear'!E7,'Fifth Gear'!E7,'Sixth Gear'!E7),0)</f>
        <v>1</v>
      </c>
      <c r="F7">
        <f>ROUND(AVERAGE('First Gear'!F7,'Second Gear'!F7,'Third Gear'!F7,'Fourth Gear'!F7,'Fifth Gear'!F7,'Sixth Gear'!F7),0)</f>
        <v>0</v>
      </c>
      <c r="G7">
        <f>ROUND(AVERAGE('First Gear'!G7,'Second Gear'!G7,'Third Gear'!G7,'Fourth Gear'!G7,'Fifth Gear'!G7,'Sixth Gear'!G7),0)</f>
        <v>0</v>
      </c>
      <c r="H7">
        <f>ROUND(AVERAGE('First Gear'!H7,'Second Gear'!H7,'Third Gear'!H7,'Fourth Gear'!H7,'Fifth Gear'!H7,'Sixth Gear'!H7),0)</f>
        <v>0</v>
      </c>
      <c r="I7">
        <f>ROUND(AVERAGE('First Gear'!I7,'Second Gear'!I7,'Third Gear'!I7,'Fourth Gear'!I7,'Fifth Gear'!I7,'Sixth Gear'!I7),0)</f>
        <v>0</v>
      </c>
      <c r="J7">
        <f>ROUND(AVERAGE('First Gear'!J7,'Second Gear'!J7,'Third Gear'!J7,'Fourth Gear'!J7,'Fifth Gear'!J7,'Sixth Gear'!J7),0)</f>
        <v>0</v>
      </c>
      <c r="K7">
        <f>ROUND(AVERAGE('First Gear'!K7,'Second Gear'!K7,'Third Gear'!K7,'Fourth Gear'!K7,'Fifth Gear'!K7,'Sixth Gear'!K7),0)</f>
        <v>0</v>
      </c>
    </row>
    <row r="8" spans="1:11" ht="15">
      <c r="A8">
        <v>2000</v>
      </c>
      <c r="B8">
        <f>ROUND(AVERAGE('First Gear'!B8,'Second Gear'!B8,'Third Gear'!B8,'Fourth Gear'!B8,'Fifth Gear'!B8,'Sixth Gear'!B8),0)</f>
        <v>0</v>
      </c>
      <c r="C8">
        <f>ROUND(AVERAGE('First Gear'!C8,'Second Gear'!C8,'Third Gear'!C8,'Fourth Gear'!C8,'Fifth Gear'!C8,'Sixth Gear'!C8),0)</f>
        <v>0</v>
      </c>
      <c r="D8">
        <f>ROUND(AVERAGE('First Gear'!D8,'Second Gear'!D8,'Third Gear'!D8,'Fourth Gear'!D8,'Fifth Gear'!D8,'Sixth Gear'!D8),0)</f>
        <v>7</v>
      </c>
      <c r="E8">
        <f>ROUND(AVERAGE('First Gear'!E8,'Second Gear'!E8,'Third Gear'!E8,'Fourth Gear'!E8,'Fifth Gear'!E8,'Sixth Gear'!E8),0)</f>
        <v>3</v>
      </c>
      <c r="F8">
        <f>ROUND(AVERAGE('First Gear'!F8,'Second Gear'!F8,'Third Gear'!F8,'Fourth Gear'!F8,'Fifth Gear'!F8,'Sixth Gear'!F8),0)</f>
        <v>2</v>
      </c>
      <c r="G8">
        <f>ROUND(AVERAGE('First Gear'!G8,'Second Gear'!G8,'Third Gear'!G8,'Fourth Gear'!G8,'Fifth Gear'!G8,'Sixth Gear'!G8),0)</f>
        <v>1</v>
      </c>
      <c r="H8">
        <f>ROUND(AVERAGE('First Gear'!H8,'Second Gear'!H8,'Third Gear'!H8,'Fourth Gear'!H8,'Fifth Gear'!H8,'Sixth Gear'!H8),0)</f>
        <v>0</v>
      </c>
      <c r="I8">
        <f>ROUND(AVERAGE('First Gear'!I8,'Second Gear'!I8,'Third Gear'!I8,'Fourth Gear'!I8,'Fifth Gear'!I8,'Sixth Gear'!I8),0)</f>
        <v>0</v>
      </c>
      <c r="J8">
        <f>ROUND(AVERAGE('First Gear'!J8,'Second Gear'!J8,'Third Gear'!J8,'Fourth Gear'!J8,'Fifth Gear'!J8,'Sixth Gear'!J8),0)</f>
        <v>0</v>
      </c>
      <c r="K8">
        <f>ROUND(AVERAGE('First Gear'!K8,'Second Gear'!K8,'Third Gear'!K8,'Fourth Gear'!K8,'Fifth Gear'!K8,'Sixth Gear'!K8),0)</f>
        <v>0</v>
      </c>
    </row>
    <row r="9" spans="1:11" ht="15">
      <c r="A9">
        <v>2250</v>
      </c>
      <c r="B9">
        <f>ROUND(AVERAGE('First Gear'!B9,'Second Gear'!B9,'Third Gear'!B9,'Fourth Gear'!B9,'Fifth Gear'!B9,'Sixth Gear'!B9),0)</f>
        <v>0</v>
      </c>
      <c r="C9">
        <f>ROUND(AVERAGE('First Gear'!C9,'Second Gear'!C9,'Third Gear'!C9,'Fourth Gear'!C9,'Fifth Gear'!C9,'Sixth Gear'!C9),0)</f>
        <v>0</v>
      </c>
      <c r="D9">
        <f>ROUND(AVERAGE('First Gear'!D9,'Second Gear'!D9,'Third Gear'!D9,'Fourth Gear'!D9,'Fifth Gear'!D9,'Sixth Gear'!D9),0)</f>
        <v>6</v>
      </c>
      <c r="E9">
        <f>ROUND(AVERAGE('First Gear'!E9,'Second Gear'!E9,'Third Gear'!E9,'Fourth Gear'!E9,'Fifth Gear'!E9,'Sixth Gear'!E9),0)</f>
        <v>4</v>
      </c>
      <c r="F9">
        <f>ROUND(AVERAGE('First Gear'!F9,'Second Gear'!F9,'Third Gear'!F9,'Fourth Gear'!F9,'Fifth Gear'!F9,'Sixth Gear'!F9),0)</f>
        <v>1</v>
      </c>
      <c r="G9">
        <f>ROUND(AVERAGE('First Gear'!G9,'Second Gear'!G9,'Third Gear'!G9,'Fourth Gear'!G9,'Fifth Gear'!G9,'Sixth Gear'!G9),0)</f>
        <v>2</v>
      </c>
      <c r="H9">
        <f>ROUND(AVERAGE('First Gear'!H9,'Second Gear'!H9,'Third Gear'!H9,'Fourth Gear'!H9,'Fifth Gear'!H9,'Sixth Gear'!H9),0)</f>
        <v>0</v>
      </c>
      <c r="I9">
        <f>ROUND(AVERAGE('First Gear'!I9,'Second Gear'!I9,'Third Gear'!I9,'Fourth Gear'!I9,'Fifth Gear'!I9,'Sixth Gear'!I9),0)</f>
        <v>0</v>
      </c>
      <c r="J9">
        <f>ROUND(AVERAGE('First Gear'!J9,'Second Gear'!J9,'Third Gear'!J9,'Fourth Gear'!J9,'Fifth Gear'!J9,'Sixth Gear'!J9),0)</f>
        <v>0</v>
      </c>
      <c r="K9">
        <f>ROUND(AVERAGE('First Gear'!K9,'Second Gear'!K9,'Third Gear'!K9,'Fourth Gear'!K9,'Fifth Gear'!K9,'Sixth Gear'!K9),0)</f>
        <v>0</v>
      </c>
    </row>
    <row r="10" spans="1:11" ht="15">
      <c r="A10">
        <v>2500</v>
      </c>
      <c r="B10">
        <f>ROUND(AVERAGE('First Gear'!B10,'Second Gear'!B10,'Third Gear'!B10,'Fourth Gear'!B10,'Fifth Gear'!B10,'Sixth Gear'!B10),0)</f>
        <v>0</v>
      </c>
      <c r="C10">
        <f>ROUND(AVERAGE('First Gear'!C10,'Second Gear'!C10,'Third Gear'!C10,'Fourth Gear'!C10,'Fifth Gear'!C10,'Sixth Gear'!C10),0)</f>
        <v>0</v>
      </c>
      <c r="D10">
        <f>ROUND(AVERAGE('First Gear'!D10,'Second Gear'!D10,'Third Gear'!D10,'Fourth Gear'!D10,'Fifth Gear'!D10,'Sixth Gear'!D10),0)</f>
        <v>-7</v>
      </c>
      <c r="E10">
        <f>ROUND(AVERAGE('First Gear'!E10,'Second Gear'!E10,'Third Gear'!E10,'Fourth Gear'!E10,'Fifth Gear'!E10,'Sixth Gear'!E10),0)</f>
        <v>-3</v>
      </c>
      <c r="F10">
        <f>ROUND(AVERAGE('First Gear'!F10,'Second Gear'!F10,'Third Gear'!F10,'Fourth Gear'!F10,'Fifth Gear'!F10,'Sixth Gear'!F10),0)</f>
        <v>-1</v>
      </c>
      <c r="G10">
        <f>ROUND(AVERAGE('First Gear'!G10,'Second Gear'!G10,'Third Gear'!G10,'Fourth Gear'!G10,'Fifth Gear'!G10,'Sixth Gear'!G10),0)</f>
        <v>-2</v>
      </c>
      <c r="H10">
        <f>ROUND(AVERAGE('First Gear'!H10,'Second Gear'!H10,'Third Gear'!H10,'Fourth Gear'!H10,'Fifth Gear'!H10,'Sixth Gear'!H10),0)</f>
        <v>-2</v>
      </c>
      <c r="I10">
        <f>ROUND(AVERAGE('First Gear'!I10,'Second Gear'!I10,'Third Gear'!I10,'Fourth Gear'!I10,'Fifth Gear'!I10,'Sixth Gear'!I10),0)</f>
        <v>0</v>
      </c>
      <c r="J10">
        <f>ROUND(AVERAGE('First Gear'!J10,'Second Gear'!J10,'Third Gear'!J10,'Fourth Gear'!J10,'Fifth Gear'!J10,'Sixth Gear'!J10),0)</f>
        <v>0</v>
      </c>
      <c r="K10">
        <f>ROUND(AVERAGE('First Gear'!K10,'Second Gear'!K10,'Third Gear'!K10,'Fourth Gear'!K10,'Fifth Gear'!K10,'Sixth Gear'!K10),0)</f>
        <v>0</v>
      </c>
    </row>
    <row r="11" spans="1:11" ht="15">
      <c r="A11">
        <v>2750</v>
      </c>
      <c r="B11">
        <f>ROUND(AVERAGE('First Gear'!B11,'Second Gear'!B11,'Third Gear'!B11,'Fourth Gear'!B11,'Fifth Gear'!B11,'Sixth Gear'!B11),0)</f>
        <v>0</v>
      </c>
      <c r="C11">
        <f>ROUND(AVERAGE('First Gear'!C11,'Second Gear'!C11,'Third Gear'!C11,'Fourth Gear'!C11,'Fifth Gear'!C11,'Sixth Gear'!C11),0)</f>
        <v>0</v>
      </c>
      <c r="D11">
        <f>ROUND(AVERAGE('First Gear'!D11,'Second Gear'!D11,'Third Gear'!D11,'Fourth Gear'!D11,'Fifth Gear'!D11,'Sixth Gear'!D11),0)</f>
        <v>-5</v>
      </c>
      <c r="E11">
        <f>ROUND(AVERAGE('First Gear'!E11,'Second Gear'!E11,'Third Gear'!E11,'Fourth Gear'!E11,'Fifth Gear'!E11,'Sixth Gear'!E11),0)</f>
        <v>-3</v>
      </c>
      <c r="F11">
        <f>ROUND(AVERAGE('First Gear'!F11,'Second Gear'!F11,'Third Gear'!F11,'Fourth Gear'!F11,'Fifth Gear'!F11,'Sixth Gear'!F11),0)</f>
        <v>-3</v>
      </c>
      <c r="G11">
        <f>ROUND(AVERAGE('First Gear'!G11,'Second Gear'!G11,'Third Gear'!G11,'Fourth Gear'!G11,'Fifth Gear'!G11,'Sixth Gear'!G11),0)</f>
        <v>-5</v>
      </c>
      <c r="H11">
        <f>ROUND(AVERAGE('First Gear'!H11,'Second Gear'!H11,'Third Gear'!H11,'Fourth Gear'!H11,'Fifth Gear'!H11,'Sixth Gear'!H11),0)</f>
        <v>-2</v>
      </c>
      <c r="I11">
        <f>ROUND(AVERAGE('First Gear'!I11,'Second Gear'!I11,'Third Gear'!I11,'Fourth Gear'!I11,'Fifth Gear'!I11,'Sixth Gear'!I11),0)</f>
        <v>-1</v>
      </c>
      <c r="J11">
        <f>ROUND(AVERAGE('First Gear'!J11,'Second Gear'!J11,'Third Gear'!J11,'Fourth Gear'!J11,'Fifth Gear'!J11,'Sixth Gear'!J11),0)</f>
        <v>0</v>
      </c>
      <c r="K11">
        <f>ROUND(AVERAGE('First Gear'!K11,'Second Gear'!K11,'Third Gear'!K11,'Fourth Gear'!K11,'Fifth Gear'!K11,'Sixth Gear'!K11),0)</f>
        <v>0</v>
      </c>
    </row>
    <row r="12" spans="1:11" ht="15">
      <c r="A12">
        <v>3000</v>
      </c>
      <c r="B12">
        <f>ROUND(AVERAGE('First Gear'!B12,'Second Gear'!B12,'Third Gear'!B12,'Fourth Gear'!B12,'Fifth Gear'!B12,'Sixth Gear'!B12),0)</f>
        <v>0</v>
      </c>
      <c r="C12">
        <f>ROUND(AVERAGE('First Gear'!C12,'Second Gear'!C12,'Third Gear'!C12,'Fourth Gear'!C12,'Fifth Gear'!C12,'Sixth Gear'!C12),0)</f>
        <v>0</v>
      </c>
      <c r="D12">
        <f>ROUND(AVERAGE('First Gear'!D12,'Second Gear'!D12,'Third Gear'!D12,'Fourth Gear'!D12,'Fifth Gear'!D12,'Sixth Gear'!D12),0)</f>
        <v>0</v>
      </c>
      <c r="E12">
        <f>ROUND(AVERAGE('First Gear'!E12,'Second Gear'!E12,'Third Gear'!E12,'Fourth Gear'!E12,'Fifth Gear'!E12,'Sixth Gear'!E12),0)</f>
        <v>-2</v>
      </c>
      <c r="F12">
        <f>ROUND(AVERAGE('First Gear'!F12,'Second Gear'!F12,'Third Gear'!F12,'Fourth Gear'!F12,'Fifth Gear'!F12,'Sixth Gear'!F12),0)</f>
        <v>-3</v>
      </c>
      <c r="G12">
        <f>ROUND(AVERAGE('First Gear'!G12,'Second Gear'!G12,'Third Gear'!G12,'Fourth Gear'!G12,'Fifth Gear'!G12,'Sixth Gear'!G12),0)</f>
        <v>-4</v>
      </c>
      <c r="H12">
        <f>ROUND(AVERAGE('First Gear'!H12,'Second Gear'!H12,'Third Gear'!H12,'Fourth Gear'!H12,'Fifth Gear'!H12,'Sixth Gear'!H12),0)</f>
        <v>-5</v>
      </c>
      <c r="I12">
        <f>ROUND(AVERAGE('First Gear'!I12,'Second Gear'!I12,'Third Gear'!I12,'Fourth Gear'!I12,'Fifth Gear'!I12,'Sixth Gear'!I12),0)</f>
        <v>-2</v>
      </c>
      <c r="J12">
        <f>ROUND(AVERAGE('First Gear'!J12,'Second Gear'!J12,'Third Gear'!J12,'Fourth Gear'!J12,'Fifth Gear'!J12,'Sixth Gear'!J12),0)</f>
        <v>0</v>
      </c>
      <c r="K12">
        <f>ROUND(AVERAGE('First Gear'!K12,'Second Gear'!K12,'Third Gear'!K12,'Fourth Gear'!K12,'Fifth Gear'!K12,'Sixth Gear'!K12),0)</f>
        <v>0</v>
      </c>
    </row>
    <row r="13" spans="1:11" ht="15">
      <c r="A13">
        <v>3250</v>
      </c>
      <c r="B13">
        <f>ROUND(AVERAGE('First Gear'!B13,'Second Gear'!B13,'Third Gear'!B13,'Fourth Gear'!B13,'Fifth Gear'!B13,'Sixth Gear'!B13),0)</f>
        <v>0</v>
      </c>
      <c r="C13">
        <f>ROUND(AVERAGE('First Gear'!C13,'Second Gear'!C13,'Third Gear'!C13,'Fourth Gear'!C13,'Fifth Gear'!C13,'Sixth Gear'!C13),0)</f>
        <v>0</v>
      </c>
      <c r="D13">
        <f>ROUND(AVERAGE('First Gear'!D13,'Second Gear'!D13,'Third Gear'!D13,'Fourth Gear'!D13,'Fifth Gear'!D13,'Sixth Gear'!D13),0)</f>
        <v>5</v>
      </c>
      <c r="E13">
        <f>ROUND(AVERAGE('First Gear'!E13,'Second Gear'!E13,'Third Gear'!E13,'Fourth Gear'!E13,'Fifth Gear'!E13,'Sixth Gear'!E13),0)</f>
        <v>0</v>
      </c>
      <c r="F13">
        <f>ROUND(AVERAGE('First Gear'!F13,'Second Gear'!F13,'Third Gear'!F13,'Fourth Gear'!F13,'Fifth Gear'!F13,'Sixth Gear'!F13),0)</f>
        <v>-2</v>
      </c>
      <c r="G13">
        <f>ROUND(AVERAGE('First Gear'!G13,'Second Gear'!G13,'Third Gear'!G13,'Fourth Gear'!G13,'Fifth Gear'!G13,'Sixth Gear'!G13),0)</f>
        <v>-4</v>
      </c>
      <c r="H13">
        <f>ROUND(AVERAGE('First Gear'!H13,'Second Gear'!H13,'Third Gear'!H13,'Fourth Gear'!H13,'Fifth Gear'!H13,'Sixth Gear'!H13),0)</f>
        <v>-4</v>
      </c>
      <c r="I13">
        <f>ROUND(AVERAGE('First Gear'!I13,'Second Gear'!I13,'Third Gear'!I13,'Fourth Gear'!I13,'Fifth Gear'!I13,'Sixth Gear'!I13),0)</f>
        <v>-2</v>
      </c>
      <c r="J13">
        <f>ROUND(AVERAGE('First Gear'!J13,'Second Gear'!J13,'Third Gear'!J13,'Fourth Gear'!J13,'Fifth Gear'!J13,'Sixth Gear'!J13),0)</f>
        <v>-1</v>
      </c>
      <c r="K13">
        <f>ROUND(AVERAGE('First Gear'!K13,'Second Gear'!K13,'Third Gear'!K13,'Fourth Gear'!K13,'Fifth Gear'!K13,'Sixth Gear'!K13),0)</f>
        <v>0</v>
      </c>
    </row>
    <row r="14" spans="1:11" ht="15">
      <c r="A14">
        <v>3500</v>
      </c>
      <c r="B14">
        <f>ROUND(AVERAGE('First Gear'!B14,'Second Gear'!B14,'Third Gear'!B14,'Fourth Gear'!B14,'Fifth Gear'!B14,'Sixth Gear'!B14),0)</f>
        <v>0</v>
      </c>
      <c r="C14">
        <f>ROUND(AVERAGE('First Gear'!C14,'Second Gear'!C14,'Third Gear'!C14,'Fourth Gear'!C14,'Fifth Gear'!C14,'Sixth Gear'!C14),0)</f>
        <v>0</v>
      </c>
      <c r="D14">
        <f>ROUND(AVERAGE('First Gear'!D14,'Second Gear'!D14,'Third Gear'!D14,'Fourth Gear'!D14,'Fifth Gear'!D14,'Sixth Gear'!D14),0)</f>
        <v>-2</v>
      </c>
      <c r="E14">
        <f>ROUND(AVERAGE('First Gear'!E14,'Second Gear'!E14,'Third Gear'!E14,'Fourth Gear'!E14,'Fifth Gear'!E14,'Sixth Gear'!E14),0)</f>
        <v>-2</v>
      </c>
      <c r="F14">
        <f>ROUND(AVERAGE('First Gear'!F14,'Second Gear'!F14,'Third Gear'!F14,'Fourth Gear'!F14,'Fifth Gear'!F14,'Sixth Gear'!F14),0)</f>
        <v>0</v>
      </c>
      <c r="G14">
        <f>ROUND(AVERAGE('First Gear'!G14,'Second Gear'!G14,'Third Gear'!G14,'Fourth Gear'!G14,'Fifth Gear'!G14,'Sixth Gear'!G14),0)</f>
        <v>-2</v>
      </c>
      <c r="H14">
        <f>ROUND(AVERAGE('First Gear'!H14,'Second Gear'!H14,'Third Gear'!H14,'Fourth Gear'!H14,'Fifth Gear'!H14,'Sixth Gear'!H14),0)</f>
        <v>-3</v>
      </c>
      <c r="I14">
        <f>ROUND(AVERAGE('First Gear'!I14,'Second Gear'!I14,'Third Gear'!I14,'Fourth Gear'!I14,'Fifth Gear'!I14,'Sixth Gear'!I14),0)</f>
        <v>-4</v>
      </c>
      <c r="J14">
        <f>ROUND(AVERAGE('First Gear'!J14,'Second Gear'!J14,'Third Gear'!J14,'Fourth Gear'!J14,'Fifth Gear'!J14,'Sixth Gear'!J14),0)</f>
        <v>-3</v>
      </c>
      <c r="K14">
        <f>ROUND(AVERAGE('First Gear'!K14,'Second Gear'!K14,'Third Gear'!K14,'Fourth Gear'!K14,'Fifth Gear'!K14,'Sixth Gear'!K14),0)</f>
        <v>-1</v>
      </c>
    </row>
    <row r="15" spans="1:11" ht="15">
      <c r="A15">
        <v>3750</v>
      </c>
      <c r="B15">
        <f>ROUND(AVERAGE('First Gear'!B15,'Second Gear'!B15,'Third Gear'!B15,'Fourth Gear'!B15,'Fifth Gear'!B15,'Sixth Gear'!B15),0)</f>
        <v>0</v>
      </c>
      <c r="C15">
        <f>ROUND(AVERAGE('First Gear'!C15,'Second Gear'!C15,'Third Gear'!C15,'Fourth Gear'!C15,'Fifth Gear'!C15,'Sixth Gear'!C15),0)</f>
        <v>0</v>
      </c>
      <c r="D15">
        <f>ROUND(AVERAGE('First Gear'!D15,'Second Gear'!D15,'Third Gear'!D15,'Fourth Gear'!D15,'Fifth Gear'!D15,'Sixth Gear'!D15),0)</f>
        <v>-6</v>
      </c>
      <c r="E15">
        <f>ROUND(AVERAGE('First Gear'!E15,'Second Gear'!E15,'Third Gear'!E15,'Fourth Gear'!E15,'Fifth Gear'!E15,'Sixth Gear'!E15),0)</f>
        <v>-3</v>
      </c>
      <c r="F15">
        <f>ROUND(AVERAGE('First Gear'!F15,'Second Gear'!F15,'Third Gear'!F15,'Fourth Gear'!F15,'Fifth Gear'!F15,'Sixth Gear'!F15),0)</f>
        <v>0</v>
      </c>
      <c r="G15">
        <f>ROUND(AVERAGE('First Gear'!G15,'Second Gear'!G15,'Third Gear'!G15,'Fourth Gear'!G15,'Fifth Gear'!G15,'Sixth Gear'!G15),0)</f>
        <v>2</v>
      </c>
      <c r="H15">
        <f>ROUND(AVERAGE('First Gear'!H15,'Second Gear'!H15,'Third Gear'!H15,'Fourth Gear'!H15,'Fifth Gear'!H15,'Sixth Gear'!H15),0)</f>
        <v>0</v>
      </c>
      <c r="I15">
        <f>ROUND(AVERAGE('First Gear'!I15,'Second Gear'!I15,'Third Gear'!I15,'Fourth Gear'!I15,'Fifth Gear'!I15,'Sixth Gear'!I15),0)</f>
        <v>-7</v>
      </c>
      <c r="J15">
        <f>ROUND(AVERAGE('First Gear'!J15,'Second Gear'!J15,'Third Gear'!J15,'Fourth Gear'!J15,'Fifth Gear'!J15,'Sixth Gear'!J15),0)</f>
        <v>-4</v>
      </c>
      <c r="K15">
        <f>ROUND(AVERAGE('First Gear'!K15,'Second Gear'!K15,'Third Gear'!K15,'Fourth Gear'!K15,'Fifth Gear'!K15,'Sixth Gear'!K15),0)</f>
        <v>-2</v>
      </c>
    </row>
    <row r="16" spans="1:11" ht="15">
      <c r="A16">
        <v>4000</v>
      </c>
      <c r="B16">
        <f>ROUND(AVERAGE('First Gear'!B16,'Second Gear'!B16,'Third Gear'!B16,'Fourth Gear'!B16,'Fifth Gear'!B16,'Sixth Gear'!B16),0)</f>
        <v>0</v>
      </c>
      <c r="C16">
        <f>ROUND(AVERAGE('First Gear'!C16,'Second Gear'!C16,'Third Gear'!C16,'Fourth Gear'!C16,'Fifth Gear'!C16,'Sixth Gear'!C16),0)</f>
        <v>0</v>
      </c>
      <c r="D16">
        <f>ROUND(AVERAGE('First Gear'!D16,'Second Gear'!D16,'Third Gear'!D16,'Fourth Gear'!D16,'Fifth Gear'!D16,'Sixth Gear'!D16),0)</f>
        <v>-8</v>
      </c>
      <c r="E16">
        <f>ROUND(AVERAGE('First Gear'!E16,'Second Gear'!E16,'Third Gear'!E16,'Fourth Gear'!E16,'Fifth Gear'!E16,'Sixth Gear'!E16),0)</f>
        <v>-4</v>
      </c>
      <c r="F16">
        <f>ROUND(AVERAGE('First Gear'!F16,'Second Gear'!F16,'Third Gear'!F16,'Fourth Gear'!F16,'Fifth Gear'!F16,'Sixth Gear'!F16),0)</f>
        <v>2</v>
      </c>
      <c r="G16">
        <f>ROUND(AVERAGE('First Gear'!G16,'Second Gear'!G16,'Third Gear'!G16,'Fourth Gear'!G16,'Fifth Gear'!G16,'Sixth Gear'!G16),0)</f>
        <v>1</v>
      </c>
      <c r="H16">
        <f>ROUND(AVERAGE('First Gear'!H16,'Second Gear'!H16,'Third Gear'!H16,'Fourth Gear'!H16,'Fifth Gear'!H16,'Sixth Gear'!H16),0)</f>
        <v>1</v>
      </c>
      <c r="I16">
        <f>ROUND(AVERAGE('First Gear'!I16,'Second Gear'!I16,'Third Gear'!I16,'Fourth Gear'!I16,'Fifth Gear'!I16,'Sixth Gear'!I16),0)</f>
        <v>-3</v>
      </c>
      <c r="J16">
        <f>ROUND(AVERAGE('First Gear'!J16,'Second Gear'!J16,'Third Gear'!J16,'Fourth Gear'!J16,'Fifth Gear'!J16,'Sixth Gear'!J16),0)</f>
        <v>-2</v>
      </c>
      <c r="K16">
        <f>ROUND(AVERAGE('First Gear'!K16,'Second Gear'!K16,'Third Gear'!K16,'Fourth Gear'!K16,'Fifth Gear'!K16,'Sixth Gear'!K16),0)</f>
        <v>-2</v>
      </c>
    </row>
    <row r="17" spans="1:11" ht="15">
      <c r="A17">
        <v>4250</v>
      </c>
      <c r="B17">
        <f>ROUND(AVERAGE('First Gear'!B17,'Second Gear'!B17,'Third Gear'!B17,'Fourth Gear'!B17,'Fifth Gear'!B17,'Sixth Gear'!B17),0)</f>
        <v>0</v>
      </c>
      <c r="C17">
        <f>ROUND(AVERAGE('First Gear'!C17,'Second Gear'!C17,'Third Gear'!C17,'Fourth Gear'!C17,'Fifth Gear'!C17,'Sixth Gear'!C17),0)</f>
        <v>0</v>
      </c>
      <c r="D17">
        <f>ROUND(AVERAGE('First Gear'!D17,'Second Gear'!D17,'Third Gear'!D17,'Fourth Gear'!D17,'Fifth Gear'!D17,'Sixth Gear'!D17),0)</f>
        <v>-9</v>
      </c>
      <c r="E17">
        <f>ROUND(AVERAGE('First Gear'!E17,'Second Gear'!E17,'Third Gear'!E17,'Fourth Gear'!E17,'Fifth Gear'!E17,'Sixth Gear'!E17),0)</f>
        <v>-4</v>
      </c>
      <c r="F17">
        <f>ROUND(AVERAGE('First Gear'!F17,'Second Gear'!F17,'Third Gear'!F17,'Fourth Gear'!F17,'Fifth Gear'!F17,'Sixth Gear'!F17),0)</f>
        <v>0</v>
      </c>
      <c r="G17">
        <f>ROUND(AVERAGE('First Gear'!G17,'Second Gear'!G17,'Third Gear'!G17,'Fourth Gear'!G17,'Fifth Gear'!G17,'Sixth Gear'!G17),0)</f>
        <v>1</v>
      </c>
      <c r="H17">
        <f>ROUND(AVERAGE('First Gear'!H17,'Second Gear'!H17,'Third Gear'!H17,'Fourth Gear'!H17,'Fifth Gear'!H17,'Sixth Gear'!H17),0)</f>
        <v>0</v>
      </c>
      <c r="I17">
        <f>ROUND(AVERAGE('First Gear'!I17,'Second Gear'!I17,'Third Gear'!I17,'Fourth Gear'!I17,'Fifth Gear'!I17,'Sixth Gear'!I17),0)</f>
        <v>-3</v>
      </c>
      <c r="J17">
        <f>ROUND(AVERAGE('First Gear'!J17,'Second Gear'!J17,'Third Gear'!J17,'Fourth Gear'!J17,'Fifth Gear'!J17,'Sixth Gear'!J17),0)</f>
        <v>-3</v>
      </c>
      <c r="K17">
        <f>ROUND(AVERAGE('First Gear'!K17,'Second Gear'!K17,'Third Gear'!K17,'Fourth Gear'!K17,'Fifth Gear'!K17,'Sixth Gear'!K17),0)</f>
        <v>-3</v>
      </c>
    </row>
    <row r="18" spans="1:11" ht="15">
      <c r="A18">
        <v>4500</v>
      </c>
      <c r="B18">
        <f>ROUND(AVERAGE('First Gear'!B18,'Second Gear'!B18,'Third Gear'!B18,'Fourth Gear'!B18,'Fifth Gear'!B18,'Sixth Gear'!B18),0)</f>
        <v>0</v>
      </c>
      <c r="C18">
        <f>ROUND(AVERAGE('First Gear'!C18,'Second Gear'!C18,'Third Gear'!C18,'Fourth Gear'!C18,'Fifth Gear'!C18,'Sixth Gear'!C18),0)</f>
        <v>0</v>
      </c>
      <c r="D18">
        <f>ROUND(AVERAGE('First Gear'!D18,'Second Gear'!D18,'Third Gear'!D18,'Fourth Gear'!D18,'Fifth Gear'!D18,'Sixth Gear'!D18),0)</f>
        <v>-6</v>
      </c>
      <c r="E18">
        <f>ROUND(AVERAGE('First Gear'!E18,'Second Gear'!E18,'Third Gear'!E18,'Fourth Gear'!E18,'Fifth Gear'!E18,'Sixth Gear'!E18),0)</f>
        <v>-6</v>
      </c>
      <c r="F18">
        <f>ROUND(AVERAGE('First Gear'!F18,'Second Gear'!F18,'Third Gear'!F18,'Fourth Gear'!F18,'Fifth Gear'!F18,'Sixth Gear'!F18),0)</f>
        <v>-5</v>
      </c>
      <c r="G18">
        <f>ROUND(AVERAGE('First Gear'!G18,'Second Gear'!G18,'Third Gear'!G18,'Fourth Gear'!G18,'Fifth Gear'!G18,'Sixth Gear'!G18),0)</f>
        <v>-3</v>
      </c>
      <c r="H18">
        <f>ROUND(AVERAGE('First Gear'!H18,'Second Gear'!H18,'Third Gear'!H18,'Fourth Gear'!H18,'Fifth Gear'!H18,'Sixth Gear'!H18),0)</f>
        <v>1</v>
      </c>
      <c r="I18">
        <f>ROUND(AVERAGE('First Gear'!I18,'Second Gear'!I18,'Third Gear'!I18,'Fourth Gear'!I18,'Fifth Gear'!I18,'Sixth Gear'!I18),0)</f>
        <v>-3</v>
      </c>
      <c r="J18">
        <f>ROUND(AVERAGE('First Gear'!J18,'Second Gear'!J18,'Third Gear'!J18,'Fourth Gear'!J18,'Fifth Gear'!J18,'Sixth Gear'!J18),0)</f>
        <v>-4</v>
      </c>
      <c r="K18">
        <f>ROUND(AVERAGE('First Gear'!K18,'Second Gear'!K18,'Third Gear'!K18,'Fourth Gear'!K18,'Fifth Gear'!K18,'Sixth Gear'!K18),0)</f>
        <v>-2</v>
      </c>
    </row>
    <row r="19" spans="1:11" ht="15">
      <c r="A19">
        <v>4750</v>
      </c>
      <c r="B19">
        <f>ROUND(AVERAGE('First Gear'!B19,'Second Gear'!B19,'Third Gear'!B19,'Fourth Gear'!B19,'Fifth Gear'!B19,'Sixth Gear'!B19),0)</f>
        <v>0</v>
      </c>
      <c r="C19">
        <f>ROUND(AVERAGE('First Gear'!C19,'Second Gear'!C19,'Third Gear'!C19,'Fourth Gear'!C19,'Fifth Gear'!C19,'Sixth Gear'!C19),0)</f>
        <v>0</v>
      </c>
      <c r="D19">
        <f>ROUND(AVERAGE('First Gear'!D19,'Second Gear'!D19,'Third Gear'!D19,'Fourth Gear'!D19,'Fifth Gear'!D19,'Sixth Gear'!D19),0)</f>
        <v>-6</v>
      </c>
      <c r="E19">
        <f>ROUND(AVERAGE('First Gear'!E19,'Second Gear'!E19,'Third Gear'!E19,'Fourth Gear'!E19,'Fifth Gear'!E19,'Sixth Gear'!E19),0)</f>
        <v>-5</v>
      </c>
      <c r="F19">
        <f>ROUND(AVERAGE('First Gear'!F19,'Second Gear'!F19,'Third Gear'!F19,'Fourth Gear'!F19,'Fifth Gear'!F19,'Sixth Gear'!F19),0)</f>
        <v>-5</v>
      </c>
      <c r="G19">
        <f>ROUND(AVERAGE('First Gear'!G19,'Second Gear'!G19,'Third Gear'!G19,'Fourth Gear'!G19,'Fifth Gear'!G19,'Sixth Gear'!G19),0)</f>
        <v>-2</v>
      </c>
      <c r="H19">
        <f>ROUND(AVERAGE('First Gear'!H19,'Second Gear'!H19,'Third Gear'!H19,'Fourth Gear'!H19,'Fifth Gear'!H19,'Sixth Gear'!H19),0)</f>
        <v>1</v>
      </c>
      <c r="I19">
        <f>ROUND(AVERAGE('First Gear'!I19,'Second Gear'!I19,'Third Gear'!I19,'Fourth Gear'!I19,'Fifth Gear'!I19,'Sixth Gear'!I19),0)</f>
        <v>-2</v>
      </c>
      <c r="J19">
        <f>ROUND(AVERAGE('First Gear'!J19,'Second Gear'!J19,'Third Gear'!J19,'Fourth Gear'!J19,'Fifth Gear'!J19,'Sixth Gear'!J19),0)</f>
        <v>-4</v>
      </c>
      <c r="K19">
        <f>ROUND(AVERAGE('First Gear'!K19,'Second Gear'!K19,'Third Gear'!K19,'Fourth Gear'!K19,'Fifth Gear'!K19,'Sixth Gear'!K19),0)</f>
        <v>-2</v>
      </c>
    </row>
    <row r="20" spans="1:11" ht="15">
      <c r="A20">
        <v>5000</v>
      </c>
      <c r="B20">
        <f>ROUND(AVERAGE('First Gear'!B20,'Second Gear'!B20,'Third Gear'!B20,'Fourth Gear'!B20,'Fifth Gear'!B20,'Sixth Gear'!B20),0)</f>
        <v>0</v>
      </c>
      <c r="C20">
        <f>ROUND(AVERAGE('First Gear'!C20,'Second Gear'!C20,'Third Gear'!C20,'Fourth Gear'!C20,'Fifth Gear'!C20,'Sixth Gear'!C20),0)</f>
        <v>0</v>
      </c>
      <c r="D20">
        <f>ROUND(AVERAGE('First Gear'!D20,'Second Gear'!D20,'Third Gear'!D20,'Fourth Gear'!D20,'Fifth Gear'!D20,'Sixth Gear'!D20),0)</f>
        <v>0</v>
      </c>
      <c r="E20">
        <f>ROUND(AVERAGE('First Gear'!E20,'Second Gear'!E20,'Third Gear'!E20,'Fourth Gear'!E20,'Fifth Gear'!E20,'Sixth Gear'!E20),0)</f>
        <v>-2</v>
      </c>
      <c r="F20">
        <f>ROUND(AVERAGE('First Gear'!F20,'Second Gear'!F20,'Third Gear'!F20,'Fourth Gear'!F20,'Fifth Gear'!F20,'Sixth Gear'!F20),0)</f>
        <v>-3</v>
      </c>
      <c r="G20">
        <f>ROUND(AVERAGE('First Gear'!G20,'Second Gear'!G20,'Third Gear'!G20,'Fourth Gear'!G20,'Fifth Gear'!G20,'Sixth Gear'!G20),0)</f>
        <v>-3</v>
      </c>
      <c r="H20">
        <f>ROUND(AVERAGE('First Gear'!H20,'Second Gear'!H20,'Third Gear'!H20,'Fourth Gear'!H20,'Fifth Gear'!H20,'Sixth Gear'!H20),0)</f>
        <v>-2</v>
      </c>
      <c r="I20">
        <f>ROUND(AVERAGE('First Gear'!I20,'Second Gear'!I20,'Third Gear'!I20,'Fourth Gear'!I20,'Fifth Gear'!I20,'Sixth Gear'!I20),0)</f>
        <v>-3</v>
      </c>
      <c r="J20">
        <f>ROUND(AVERAGE('First Gear'!J20,'Second Gear'!J20,'Third Gear'!J20,'Fourth Gear'!J20,'Fifth Gear'!J20,'Sixth Gear'!J20),0)</f>
        <v>-3</v>
      </c>
      <c r="K20">
        <f>ROUND(AVERAGE('First Gear'!K20,'Second Gear'!K20,'Third Gear'!K20,'Fourth Gear'!K20,'Fifth Gear'!K20,'Sixth Gear'!K20),0)</f>
        <v>-1</v>
      </c>
    </row>
    <row r="21" spans="1:11" ht="15">
      <c r="A21">
        <v>5250</v>
      </c>
      <c r="B21">
        <f>ROUND(AVERAGE('First Gear'!B21,'Second Gear'!B21,'Third Gear'!B21,'Fourth Gear'!B21,'Fifth Gear'!B21,'Sixth Gear'!B21),0)</f>
        <v>0</v>
      </c>
      <c r="C21">
        <f>ROUND(AVERAGE('First Gear'!C21,'Second Gear'!C21,'Third Gear'!C21,'Fourth Gear'!C21,'Fifth Gear'!C21,'Sixth Gear'!C21),0)</f>
        <v>0</v>
      </c>
      <c r="D21">
        <f>ROUND(AVERAGE('First Gear'!D21,'Second Gear'!D21,'Third Gear'!D21,'Fourth Gear'!D21,'Fifth Gear'!D21,'Sixth Gear'!D21),0)</f>
        <v>0</v>
      </c>
      <c r="E21">
        <f>ROUND(AVERAGE('First Gear'!E21,'Second Gear'!E21,'Third Gear'!E21,'Fourth Gear'!E21,'Fifth Gear'!E21,'Sixth Gear'!E21),0)</f>
        <v>-1</v>
      </c>
      <c r="F21">
        <f>ROUND(AVERAGE('First Gear'!F21,'Second Gear'!F21,'Third Gear'!F21,'Fourth Gear'!F21,'Fifth Gear'!F21,'Sixth Gear'!F21),0)</f>
        <v>-2</v>
      </c>
      <c r="G21">
        <f>ROUND(AVERAGE('First Gear'!G21,'Second Gear'!G21,'Third Gear'!G21,'Fourth Gear'!G21,'Fifth Gear'!G21,'Sixth Gear'!G21),0)</f>
        <v>-2</v>
      </c>
      <c r="H21">
        <f>ROUND(AVERAGE('First Gear'!H21,'Second Gear'!H21,'Third Gear'!H21,'Fourth Gear'!H21,'Fifth Gear'!H21,'Sixth Gear'!H21),0)</f>
        <v>-2</v>
      </c>
      <c r="I21">
        <f>ROUND(AVERAGE('First Gear'!I21,'Second Gear'!I21,'Third Gear'!I21,'Fourth Gear'!I21,'Fifth Gear'!I21,'Sixth Gear'!I21),0)</f>
        <v>-2</v>
      </c>
      <c r="J21">
        <f>ROUND(AVERAGE('First Gear'!J21,'Second Gear'!J21,'Third Gear'!J21,'Fourth Gear'!J21,'Fifth Gear'!J21,'Sixth Gear'!J21),0)</f>
        <v>-3</v>
      </c>
      <c r="K21">
        <f>ROUND(AVERAGE('First Gear'!K21,'Second Gear'!K21,'Third Gear'!K21,'Fourth Gear'!K21,'Fifth Gear'!K21,'Sixth Gear'!K21),0)</f>
        <v>-2</v>
      </c>
    </row>
    <row r="22" spans="1:11" ht="15">
      <c r="A22">
        <v>5500</v>
      </c>
      <c r="B22">
        <f>ROUND(AVERAGE('First Gear'!B22,'Second Gear'!B22,'Third Gear'!B22,'Fourth Gear'!B22,'Fifth Gear'!B22,'Sixth Gear'!B22),0)</f>
        <v>0</v>
      </c>
      <c r="C22">
        <f>ROUND(AVERAGE('First Gear'!C22,'Second Gear'!C22,'Third Gear'!C22,'Fourth Gear'!C22,'Fifth Gear'!C22,'Sixth Gear'!C22),0)</f>
        <v>0</v>
      </c>
      <c r="D22">
        <f>ROUND(AVERAGE('First Gear'!D22,'Second Gear'!D22,'Third Gear'!D22,'Fourth Gear'!D22,'Fifth Gear'!D22,'Sixth Gear'!D22),0)</f>
        <v>0</v>
      </c>
      <c r="E22">
        <f>ROUND(AVERAGE('First Gear'!E22,'Second Gear'!E22,'Third Gear'!E22,'Fourth Gear'!E22,'Fifth Gear'!E22,'Sixth Gear'!E22),0)</f>
        <v>-1</v>
      </c>
      <c r="F22">
        <f>ROUND(AVERAGE('First Gear'!F22,'Second Gear'!F22,'Third Gear'!F22,'Fourth Gear'!F22,'Fifth Gear'!F22,'Sixth Gear'!F22),0)</f>
        <v>-1</v>
      </c>
      <c r="G22">
        <f>ROUND(AVERAGE('First Gear'!G22,'Second Gear'!G22,'Third Gear'!G22,'Fourth Gear'!G22,'Fifth Gear'!G22,'Sixth Gear'!G22),0)</f>
        <v>-4</v>
      </c>
      <c r="H22">
        <f>ROUND(AVERAGE('First Gear'!H22,'Second Gear'!H22,'Third Gear'!H22,'Fourth Gear'!H22,'Fifth Gear'!H22,'Sixth Gear'!H22),0)</f>
        <v>-2</v>
      </c>
      <c r="I22">
        <f>ROUND(AVERAGE('First Gear'!I22,'Second Gear'!I22,'Third Gear'!I22,'Fourth Gear'!I22,'Fifth Gear'!I22,'Sixth Gear'!I22),0)</f>
        <v>-2</v>
      </c>
      <c r="J22">
        <f>ROUND(AVERAGE('First Gear'!J22,'Second Gear'!J22,'Third Gear'!J22,'Fourth Gear'!J22,'Fifth Gear'!J22,'Sixth Gear'!J22),0)</f>
        <v>-2</v>
      </c>
      <c r="K22">
        <f>ROUND(AVERAGE('First Gear'!K22,'Second Gear'!K22,'Third Gear'!K22,'Fourth Gear'!K22,'Fifth Gear'!K22,'Sixth Gear'!K22),0)</f>
        <v>-2</v>
      </c>
    </row>
    <row r="23" spans="1:11" ht="15">
      <c r="A23">
        <v>5750</v>
      </c>
      <c r="B23">
        <f>ROUND(AVERAGE('First Gear'!B23,'Second Gear'!B23,'Third Gear'!B23,'Fourth Gear'!B23,'Fifth Gear'!B23,'Sixth Gear'!B23),0)</f>
        <v>0</v>
      </c>
      <c r="C23">
        <f>ROUND(AVERAGE('First Gear'!C23,'Second Gear'!C23,'Third Gear'!C23,'Fourth Gear'!C23,'Fifth Gear'!C23,'Sixth Gear'!C23),0)</f>
        <v>0</v>
      </c>
      <c r="D23">
        <f>ROUND(AVERAGE('First Gear'!D23,'Second Gear'!D23,'Third Gear'!D23,'Fourth Gear'!D23,'Fifth Gear'!D23,'Sixth Gear'!D23),0)</f>
        <v>0</v>
      </c>
      <c r="E23">
        <f>ROUND(AVERAGE('First Gear'!E23,'Second Gear'!E23,'Third Gear'!E23,'Fourth Gear'!E23,'Fifth Gear'!E23,'Sixth Gear'!E23),0)</f>
        <v>-1</v>
      </c>
      <c r="F23">
        <f>ROUND(AVERAGE('First Gear'!F23,'Second Gear'!F23,'Third Gear'!F23,'Fourth Gear'!F23,'Fifth Gear'!F23,'Sixth Gear'!F23),0)</f>
        <v>-1</v>
      </c>
      <c r="G23">
        <f>ROUND(AVERAGE('First Gear'!G23,'Second Gear'!G23,'Third Gear'!G23,'Fourth Gear'!G23,'Fifth Gear'!G23,'Sixth Gear'!G23),0)</f>
        <v>-3</v>
      </c>
      <c r="H23">
        <f>ROUND(AVERAGE('First Gear'!H23,'Second Gear'!H23,'Third Gear'!H23,'Fourth Gear'!H23,'Fifth Gear'!H23,'Sixth Gear'!H23),0)</f>
        <v>-1</v>
      </c>
      <c r="I23">
        <f>ROUND(AVERAGE('First Gear'!I23,'Second Gear'!I23,'Third Gear'!I23,'Fourth Gear'!I23,'Fifth Gear'!I23,'Sixth Gear'!I23),0)</f>
        <v>0</v>
      </c>
      <c r="J23">
        <f>ROUND(AVERAGE('First Gear'!J23,'Second Gear'!J23,'Third Gear'!J23,'Fourth Gear'!J23,'Fifth Gear'!J23,'Sixth Gear'!J23),0)</f>
        <v>-2</v>
      </c>
      <c r="K23">
        <f>ROUND(AVERAGE('First Gear'!K23,'Second Gear'!K23,'Third Gear'!K23,'Fourth Gear'!K23,'Fifth Gear'!K23,'Sixth Gear'!K23),0)</f>
        <v>-3</v>
      </c>
    </row>
    <row r="24" spans="1:11" ht="15">
      <c r="A24">
        <v>6000</v>
      </c>
      <c r="B24">
        <f>ROUND(AVERAGE('First Gear'!B24,'Second Gear'!B24,'Third Gear'!B24,'Fourth Gear'!B24,'Fifth Gear'!B24,'Sixth Gear'!B24),0)</f>
        <v>0</v>
      </c>
      <c r="C24">
        <f>ROUND(AVERAGE('First Gear'!C24,'Second Gear'!C24,'Third Gear'!C24,'Fourth Gear'!C24,'Fifth Gear'!C24,'Sixth Gear'!C24),0)</f>
        <v>0</v>
      </c>
      <c r="D24">
        <f>ROUND(AVERAGE('First Gear'!D24,'Second Gear'!D24,'Third Gear'!D24,'Fourth Gear'!D24,'Fifth Gear'!D24,'Sixth Gear'!D24),0)</f>
        <v>0</v>
      </c>
      <c r="E24">
        <f>ROUND(AVERAGE('First Gear'!E24,'Second Gear'!E24,'Third Gear'!E24,'Fourth Gear'!E24,'Fifth Gear'!E24,'Sixth Gear'!E24),0)</f>
        <v>0</v>
      </c>
      <c r="F24">
        <f>ROUND(AVERAGE('First Gear'!F24,'Second Gear'!F24,'Third Gear'!F24,'Fourth Gear'!F24,'Fifth Gear'!F24,'Sixth Gear'!F24),0)</f>
        <v>-1</v>
      </c>
      <c r="G24">
        <f>ROUND(AVERAGE('First Gear'!G24,'Second Gear'!G24,'Third Gear'!G24,'Fourth Gear'!G24,'Fifth Gear'!G24,'Sixth Gear'!G24),0)</f>
        <v>-3</v>
      </c>
      <c r="H24">
        <f>ROUND(AVERAGE('First Gear'!H24,'Second Gear'!H24,'Third Gear'!H24,'Fourth Gear'!H24,'Fifth Gear'!H24,'Sixth Gear'!H24),0)</f>
        <v>-1</v>
      </c>
      <c r="I24">
        <f>ROUND(AVERAGE('First Gear'!I24,'Second Gear'!I24,'Third Gear'!I24,'Fourth Gear'!I24,'Fifth Gear'!I24,'Sixth Gear'!I24),0)</f>
        <v>0</v>
      </c>
      <c r="J24">
        <f>ROUND(AVERAGE('First Gear'!J24,'Second Gear'!J24,'Third Gear'!J24,'Fourth Gear'!J24,'Fifth Gear'!J24,'Sixth Gear'!J24),0)</f>
        <v>-1</v>
      </c>
      <c r="K24">
        <f>ROUND(AVERAGE('First Gear'!K24,'Second Gear'!K24,'Third Gear'!K24,'Fourth Gear'!K24,'Fifth Gear'!K24,'Sixth Gear'!K24),0)</f>
        <v>-3</v>
      </c>
    </row>
    <row r="25" spans="1:11" ht="15">
      <c r="A25">
        <v>6250</v>
      </c>
      <c r="B25">
        <f>ROUND(AVERAGE('First Gear'!B25,'Second Gear'!B25,'Third Gear'!B25,'Fourth Gear'!B25,'Fifth Gear'!B25,'Sixth Gear'!B25),0)</f>
        <v>0</v>
      </c>
      <c r="C25">
        <f>ROUND(AVERAGE('First Gear'!C25,'Second Gear'!C25,'Third Gear'!C25,'Fourth Gear'!C25,'Fifth Gear'!C25,'Sixth Gear'!C25),0)</f>
        <v>0</v>
      </c>
      <c r="D25">
        <f>ROUND(AVERAGE('First Gear'!D25,'Second Gear'!D25,'Third Gear'!D25,'Fourth Gear'!D25,'Fifth Gear'!D25,'Sixth Gear'!D25),0)</f>
        <v>0</v>
      </c>
      <c r="E25">
        <f>ROUND(AVERAGE('First Gear'!E25,'Second Gear'!E25,'Third Gear'!E25,'Fourth Gear'!E25,'Fifth Gear'!E25,'Sixth Gear'!E25),0)</f>
        <v>0</v>
      </c>
      <c r="F25">
        <f>ROUND(AVERAGE('First Gear'!F25,'Second Gear'!F25,'Third Gear'!F25,'Fourth Gear'!F25,'Fifth Gear'!F25,'Sixth Gear'!F25),0)</f>
        <v>0</v>
      </c>
      <c r="G25">
        <f>ROUND(AVERAGE('First Gear'!G25,'Second Gear'!G25,'Third Gear'!G25,'Fourth Gear'!G25,'Fifth Gear'!G25,'Sixth Gear'!G25),0)</f>
        <v>-1</v>
      </c>
      <c r="H25">
        <f>ROUND(AVERAGE('First Gear'!H25,'Second Gear'!H25,'Third Gear'!H25,'Fourth Gear'!H25,'Fifth Gear'!H25,'Sixth Gear'!H25),0)</f>
        <v>-1</v>
      </c>
      <c r="I25">
        <f>ROUND(AVERAGE('First Gear'!I25,'Second Gear'!I25,'Third Gear'!I25,'Fourth Gear'!I25,'Fifth Gear'!I25,'Sixth Gear'!I25),0)</f>
        <v>-2</v>
      </c>
      <c r="J25">
        <f>ROUND(AVERAGE('First Gear'!J25,'Second Gear'!J25,'Third Gear'!J25,'Fourth Gear'!J25,'Fifth Gear'!J25,'Sixth Gear'!J25),0)</f>
        <v>-1</v>
      </c>
      <c r="K25">
        <f>ROUND(AVERAGE('First Gear'!K25,'Second Gear'!K25,'Third Gear'!K25,'Fourth Gear'!K25,'Fifth Gear'!K25,'Sixth Gear'!K25),0)</f>
        <v>-3</v>
      </c>
    </row>
    <row r="26" spans="1:11" ht="15">
      <c r="A26">
        <v>6500</v>
      </c>
      <c r="B26">
        <f>ROUND(AVERAGE('First Gear'!B26,'Second Gear'!B26,'Third Gear'!B26,'Fourth Gear'!B26,'Fifth Gear'!B26,'Sixth Gear'!B26),0)</f>
        <v>0</v>
      </c>
      <c r="C26">
        <f>ROUND(AVERAGE('First Gear'!C26,'Second Gear'!C26,'Third Gear'!C26,'Fourth Gear'!C26,'Fifth Gear'!C26,'Sixth Gear'!C26),0)</f>
        <v>0</v>
      </c>
      <c r="D26">
        <f>ROUND(AVERAGE('First Gear'!D26,'Second Gear'!D26,'Third Gear'!D26,'Fourth Gear'!D26,'Fifth Gear'!D26,'Sixth Gear'!D26),0)</f>
        <v>0</v>
      </c>
      <c r="E26">
        <f>ROUND(AVERAGE('First Gear'!E26,'Second Gear'!E26,'Third Gear'!E26,'Fourth Gear'!E26,'Fifth Gear'!E26,'Sixth Gear'!E26),0)</f>
        <v>1</v>
      </c>
      <c r="F26">
        <f>ROUND(AVERAGE('First Gear'!F26,'Second Gear'!F26,'Third Gear'!F26,'Fourth Gear'!F26,'Fifth Gear'!F26,'Sixth Gear'!F26),0)</f>
        <v>0</v>
      </c>
      <c r="G26">
        <f>ROUND(AVERAGE('First Gear'!G26,'Second Gear'!G26,'Third Gear'!G26,'Fourth Gear'!G26,'Fifth Gear'!G26,'Sixth Gear'!G26),0)</f>
        <v>-1</v>
      </c>
      <c r="H26">
        <f>ROUND(AVERAGE('First Gear'!H26,'Second Gear'!H26,'Third Gear'!H26,'Fourth Gear'!H26,'Fifth Gear'!H26,'Sixth Gear'!H26),0)</f>
        <v>-2</v>
      </c>
      <c r="I26">
        <f>ROUND(AVERAGE('First Gear'!I26,'Second Gear'!I26,'Third Gear'!I26,'Fourth Gear'!I26,'Fifth Gear'!I26,'Sixth Gear'!I26),0)</f>
        <v>-1</v>
      </c>
      <c r="J26">
        <f>ROUND(AVERAGE('First Gear'!J26,'Second Gear'!J26,'Third Gear'!J26,'Fourth Gear'!J26,'Fifth Gear'!J26,'Sixth Gear'!J26),0)</f>
        <v>0</v>
      </c>
      <c r="K26">
        <f>ROUND(AVERAGE('First Gear'!K26,'Second Gear'!K26,'Third Gear'!K26,'Fourth Gear'!K26,'Fifth Gear'!K26,'Sixth Gear'!K26),0)</f>
        <v>-2</v>
      </c>
    </row>
    <row r="27" spans="1:11" ht="15">
      <c r="A27">
        <v>6750</v>
      </c>
      <c r="B27">
        <f>ROUND(AVERAGE('First Gear'!B27,'Second Gear'!B27,'Third Gear'!B27,'Fourth Gear'!B27,'Fifth Gear'!B27,'Sixth Gear'!B27),0)</f>
        <v>0</v>
      </c>
      <c r="C27">
        <f>ROUND(AVERAGE('First Gear'!C27,'Second Gear'!C27,'Third Gear'!C27,'Fourth Gear'!C27,'Fifth Gear'!C27,'Sixth Gear'!C27),0)</f>
        <v>0</v>
      </c>
      <c r="D27">
        <f>ROUND(AVERAGE('First Gear'!D27,'Second Gear'!D27,'Third Gear'!D27,'Fourth Gear'!D27,'Fifth Gear'!D27,'Sixth Gear'!D27),0)</f>
        <v>0</v>
      </c>
      <c r="E27">
        <f>ROUND(AVERAGE('First Gear'!E27,'Second Gear'!E27,'Third Gear'!E27,'Fourth Gear'!E27,'Fifth Gear'!E27,'Sixth Gear'!E27),0)</f>
        <v>0</v>
      </c>
      <c r="F27">
        <f>ROUND(AVERAGE('First Gear'!F27,'Second Gear'!F27,'Third Gear'!F27,'Fourth Gear'!F27,'Fifth Gear'!F27,'Sixth Gear'!F27),0)</f>
        <v>0</v>
      </c>
      <c r="G27">
        <f>ROUND(AVERAGE('First Gear'!G27,'Second Gear'!G27,'Third Gear'!G27,'Fourth Gear'!G27,'Fifth Gear'!G27,'Sixth Gear'!G27),0)</f>
        <v>0</v>
      </c>
      <c r="H27">
        <f>ROUND(AVERAGE('First Gear'!H27,'Second Gear'!H27,'Third Gear'!H27,'Fourth Gear'!H27,'Fifth Gear'!H27,'Sixth Gear'!H27),0)</f>
        <v>-1</v>
      </c>
      <c r="I27">
        <f>ROUND(AVERAGE('First Gear'!I27,'Second Gear'!I27,'Third Gear'!I27,'Fourth Gear'!I27,'Fifth Gear'!I27,'Sixth Gear'!I27),0)</f>
        <v>-1</v>
      </c>
      <c r="J27">
        <f>ROUND(AVERAGE('First Gear'!J27,'Second Gear'!J27,'Third Gear'!J27,'Fourth Gear'!J27,'Fifth Gear'!J27,'Sixth Gear'!J27),0)</f>
        <v>-1</v>
      </c>
      <c r="K27">
        <f>ROUND(AVERAGE('First Gear'!K27,'Second Gear'!K27,'Third Gear'!K27,'Fourth Gear'!K27,'Fifth Gear'!K27,'Sixth Gear'!K27),0)</f>
        <v>-2</v>
      </c>
    </row>
    <row r="28" spans="1:11" ht="15">
      <c r="A28">
        <v>7000</v>
      </c>
      <c r="B28">
        <f>ROUND(AVERAGE('First Gear'!B28,'Second Gear'!B28,'Third Gear'!B28,'Fourth Gear'!B28,'Fifth Gear'!B28,'Sixth Gear'!B28),0)</f>
        <v>0</v>
      </c>
      <c r="C28">
        <f>ROUND(AVERAGE('First Gear'!C28,'Second Gear'!C28,'Third Gear'!C28,'Fourth Gear'!C28,'Fifth Gear'!C28,'Sixth Gear'!C28),0)</f>
        <v>0</v>
      </c>
      <c r="D28">
        <f>ROUND(AVERAGE('First Gear'!D28,'Second Gear'!D28,'Third Gear'!D28,'Fourth Gear'!D28,'Fifth Gear'!D28,'Sixth Gear'!D28),0)</f>
        <v>0</v>
      </c>
      <c r="E28">
        <f>ROUND(AVERAGE('First Gear'!E28,'Second Gear'!E28,'Third Gear'!E28,'Fourth Gear'!E28,'Fifth Gear'!E28,'Sixth Gear'!E28),0)</f>
        <v>0</v>
      </c>
      <c r="F28">
        <f>ROUND(AVERAGE('First Gear'!F28,'Second Gear'!F28,'Third Gear'!F28,'Fourth Gear'!F28,'Fifth Gear'!F28,'Sixth Gear'!F28),0)</f>
        <v>0</v>
      </c>
      <c r="G28">
        <f>ROUND(AVERAGE('First Gear'!G28,'Second Gear'!G28,'Third Gear'!G28,'Fourth Gear'!G28,'Fifth Gear'!G28,'Sixth Gear'!G28),0)</f>
        <v>-1</v>
      </c>
      <c r="H28">
        <f>ROUND(AVERAGE('First Gear'!H28,'Second Gear'!H28,'Third Gear'!H28,'Fourth Gear'!H28,'Fifth Gear'!H28,'Sixth Gear'!H28),0)</f>
        <v>-1</v>
      </c>
      <c r="I28">
        <f>ROUND(AVERAGE('First Gear'!I28,'Second Gear'!I28,'Third Gear'!I28,'Fourth Gear'!I28,'Fifth Gear'!I28,'Sixth Gear'!I28),0)</f>
        <v>-1</v>
      </c>
      <c r="J28">
        <f>ROUND(AVERAGE('First Gear'!J28,'Second Gear'!J28,'Third Gear'!J28,'Fourth Gear'!J28,'Fifth Gear'!J28,'Sixth Gear'!J28),0)</f>
        <v>-1</v>
      </c>
      <c r="K28">
        <f>ROUND(AVERAGE('First Gear'!K28,'Second Gear'!K28,'Third Gear'!K28,'Fourth Gear'!K28,'Fifth Gear'!K28,'Sixth Gear'!K28),0)</f>
        <v>-2</v>
      </c>
    </row>
    <row r="29" spans="1:11" ht="15">
      <c r="A29">
        <v>7250</v>
      </c>
      <c r="B29">
        <f>ROUND(AVERAGE('First Gear'!B29,'Second Gear'!B29,'Third Gear'!B29,'Fourth Gear'!B29,'Fifth Gear'!B29,'Sixth Gear'!B29),0)</f>
        <v>0</v>
      </c>
      <c r="C29">
        <f>ROUND(AVERAGE('First Gear'!C29,'Second Gear'!C29,'Third Gear'!C29,'Fourth Gear'!C29,'Fifth Gear'!C29,'Sixth Gear'!C29),0)</f>
        <v>0</v>
      </c>
      <c r="D29">
        <f>ROUND(AVERAGE('First Gear'!D29,'Second Gear'!D29,'Third Gear'!D29,'Fourth Gear'!D29,'Fifth Gear'!D29,'Sixth Gear'!D29),0)</f>
        <v>0</v>
      </c>
      <c r="E29">
        <f>ROUND(AVERAGE('First Gear'!E29,'Second Gear'!E29,'Third Gear'!E29,'Fourth Gear'!E29,'Fifth Gear'!E29,'Sixth Gear'!E29),0)</f>
        <v>0</v>
      </c>
      <c r="F29">
        <f>ROUND(AVERAGE('First Gear'!F29,'Second Gear'!F29,'Third Gear'!F29,'Fourth Gear'!F29,'Fifth Gear'!F29,'Sixth Gear'!F29),0)</f>
        <v>0</v>
      </c>
      <c r="G29">
        <f>ROUND(AVERAGE('First Gear'!G29,'Second Gear'!G29,'Third Gear'!G29,'Fourth Gear'!G29,'Fifth Gear'!G29,'Sixth Gear'!G29),0)</f>
        <v>0</v>
      </c>
      <c r="H29">
        <f>ROUND(AVERAGE('First Gear'!H29,'Second Gear'!H29,'Third Gear'!H29,'Fourth Gear'!H29,'Fifth Gear'!H29,'Sixth Gear'!H29),0)</f>
        <v>-1</v>
      </c>
      <c r="I29">
        <f>ROUND(AVERAGE('First Gear'!I29,'Second Gear'!I29,'Third Gear'!I29,'Fourth Gear'!I29,'Fifth Gear'!I29,'Sixth Gear'!I29),0)</f>
        <v>-1</v>
      </c>
      <c r="J29">
        <f>ROUND(AVERAGE('First Gear'!J29,'Second Gear'!J29,'Third Gear'!J29,'Fourth Gear'!J29,'Fifth Gear'!J29,'Sixth Gear'!J29),0)</f>
        <v>-1</v>
      </c>
      <c r="K29">
        <f>ROUND(AVERAGE('First Gear'!K29,'Second Gear'!K29,'Third Gear'!K29,'Fourth Gear'!K29,'Fifth Gear'!K29,'Sixth Gear'!K29),0)</f>
        <v>-3</v>
      </c>
    </row>
    <row r="30" spans="1:11" ht="15">
      <c r="A30">
        <v>7500</v>
      </c>
      <c r="B30">
        <f>ROUND(AVERAGE('First Gear'!B30,'Second Gear'!B30,'Third Gear'!B30,'Fourth Gear'!B30,'Fifth Gear'!B30,'Sixth Gear'!B30),0)</f>
        <v>0</v>
      </c>
      <c r="C30">
        <f>ROUND(AVERAGE('First Gear'!C30,'Second Gear'!C30,'Third Gear'!C30,'Fourth Gear'!C30,'Fifth Gear'!C30,'Sixth Gear'!C30),0)</f>
        <v>0</v>
      </c>
      <c r="D30">
        <f>ROUND(AVERAGE('First Gear'!D30,'Second Gear'!D30,'Third Gear'!D30,'Fourth Gear'!D30,'Fifth Gear'!D30,'Sixth Gear'!D30),0)</f>
        <v>0</v>
      </c>
      <c r="E30">
        <f>ROUND(AVERAGE('First Gear'!E30,'Second Gear'!E30,'Third Gear'!E30,'Fourth Gear'!E30,'Fifth Gear'!E30,'Sixth Gear'!E30),0)</f>
        <v>0</v>
      </c>
      <c r="F30">
        <f>ROUND(AVERAGE('First Gear'!F30,'Second Gear'!F30,'Third Gear'!F30,'Fourth Gear'!F30,'Fifth Gear'!F30,'Sixth Gear'!F30),0)</f>
        <v>0</v>
      </c>
      <c r="G30">
        <f>ROUND(AVERAGE('First Gear'!G30,'Second Gear'!G30,'Third Gear'!G30,'Fourth Gear'!G30,'Fifth Gear'!G30,'Sixth Gear'!G30),0)</f>
        <v>0</v>
      </c>
      <c r="H30">
        <f>ROUND(AVERAGE('First Gear'!H30,'Second Gear'!H30,'Third Gear'!H30,'Fourth Gear'!H30,'Fifth Gear'!H30,'Sixth Gear'!H30),0)</f>
        <v>-1</v>
      </c>
      <c r="I30">
        <f>ROUND(AVERAGE('First Gear'!I30,'Second Gear'!I30,'Third Gear'!I30,'Fourth Gear'!I30,'Fifth Gear'!I30,'Sixth Gear'!I30),0)</f>
        <v>-1</v>
      </c>
      <c r="J30">
        <f>ROUND(AVERAGE('First Gear'!J30,'Second Gear'!J30,'Third Gear'!J30,'Fourth Gear'!J30,'Fifth Gear'!J30,'Sixth Gear'!J30),0)</f>
        <v>0</v>
      </c>
      <c r="K30">
        <f>ROUND(AVERAGE('First Gear'!K30,'Second Gear'!K30,'Third Gear'!K30,'Fourth Gear'!K30,'Fifth Gear'!K30,'Sixth Gear'!K30),0)</f>
        <v>-2</v>
      </c>
    </row>
    <row r="31" spans="1:11" ht="15">
      <c r="A31">
        <v>7750</v>
      </c>
      <c r="B31">
        <f>ROUND(AVERAGE('First Gear'!B31,'Second Gear'!B31,'Third Gear'!B31,'Fourth Gear'!B31,'Fifth Gear'!B31,'Sixth Gear'!B31),0)</f>
        <v>0</v>
      </c>
      <c r="C31">
        <f>ROUND(AVERAGE('First Gear'!C31,'Second Gear'!C31,'Third Gear'!C31,'Fourth Gear'!C31,'Fifth Gear'!C31,'Sixth Gear'!C31),0)</f>
        <v>0</v>
      </c>
      <c r="D31">
        <f>ROUND(AVERAGE('First Gear'!D31,'Second Gear'!D31,'Third Gear'!D31,'Fourth Gear'!D31,'Fifth Gear'!D31,'Sixth Gear'!D31),0)</f>
        <v>0</v>
      </c>
      <c r="E31">
        <f>ROUND(AVERAGE('First Gear'!E31,'Second Gear'!E31,'Third Gear'!E31,'Fourth Gear'!E31,'Fifth Gear'!E31,'Sixth Gear'!E31),0)</f>
        <v>0</v>
      </c>
      <c r="F31">
        <f>ROUND(AVERAGE('First Gear'!F31,'Second Gear'!F31,'Third Gear'!F31,'Fourth Gear'!F31,'Fifth Gear'!F31,'Sixth Gear'!F31),0)</f>
        <v>0</v>
      </c>
      <c r="G31">
        <f>ROUND(AVERAGE('First Gear'!G31,'Second Gear'!G31,'Third Gear'!G31,'Fourth Gear'!G31,'Fifth Gear'!G31,'Sixth Gear'!G31),0)</f>
        <v>0</v>
      </c>
      <c r="H31">
        <f>ROUND(AVERAGE('First Gear'!H31,'Second Gear'!H31,'Third Gear'!H31,'Fourth Gear'!H31,'Fifth Gear'!H31,'Sixth Gear'!H31),0)</f>
        <v>0</v>
      </c>
      <c r="I31">
        <f>ROUND(AVERAGE('First Gear'!I31,'Second Gear'!I31,'Third Gear'!I31,'Fourth Gear'!I31,'Fifth Gear'!I31,'Sixth Gear'!I31),0)</f>
        <v>-1</v>
      </c>
      <c r="J31">
        <f>ROUND(AVERAGE('First Gear'!J31,'Second Gear'!J31,'Third Gear'!J31,'Fourth Gear'!J31,'Fifth Gear'!J31,'Sixth Gear'!J31),0)</f>
        <v>-1</v>
      </c>
      <c r="K31">
        <f>ROUND(AVERAGE('First Gear'!K31,'Second Gear'!K31,'Third Gear'!K31,'Fourth Gear'!K31,'Fifth Gear'!K31,'Sixth Gear'!K31),0)</f>
        <v>-1</v>
      </c>
    </row>
    <row r="32" spans="1:11" ht="15">
      <c r="A32">
        <v>8000</v>
      </c>
      <c r="B32">
        <f>ROUND(AVERAGE('First Gear'!B32,'Second Gear'!B32,'Third Gear'!B32,'Fourth Gear'!B32,'Fifth Gear'!B32,'Sixth Gear'!B32),0)</f>
        <v>0</v>
      </c>
      <c r="C32">
        <f>ROUND(AVERAGE('First Gear'!C32,'Second Gear'!C32,'Third Gear'!C32,'Fourth Gear'!C32,'Fifth Gear'!C32,'Sixth Gear'!C32),0)</f>
        <v>0</v>
      </c>
      <c r="D32">
        <f>ROUND(AVERAGE('First Gear'!D32,'Second Gear'!D32,'Third Gear'!D32,'Fourth Gear'!D32,'Fifth Gear'!D32,'Sixth Gear'!D32),0)</f>
        <v>0</v>
      </c>
      <c r="E32">
        <f>ROUND(AVERAGE('First Gear'!E32,'Second Gear'!E32,'Third Gear'!E32,'Fourth Gear'!E32,'Fifth Gear'!E32,'Sixth Gear'!E32),0)</f>
        <v>0</v>
      </c>
      <c r="F32">
        <f>ROUND(AVERAGE('First Gear'!F32,'Second Gear'!F32,'Third Gear'!F32,'Fourth Gear'!F32,'Fifth Gear'!F32,'Sixth Gear'!F32),0)</f>
        <v>0</v>
      </c>
      <c r="G32">
        <f>ROUND(AVERAGE('First Gear'!G32,'Second Gear'!G32,'Third Gear'!G32,'Fourth Gear'!G32,'Fifth Gear'!G32,'Sixth Gear'!G32),0)</f>
        <v>0</v>
      </c>
      <c r="H32">
        <f>ROUND(AVERAGE('First Gear'!H32,'Second Gear'!H32,'Third Gear'!H32,'Fourth Gear'!H32,'Fifth Gear'!H32,'Sixth Gear'!H32),0)</f>
        <v>0</v>
      </c>
      <c r="I32">
        <f>ROUND(AVERAGE('First Gear'!I32,'Second Gear'!I32,'Third Gear'!I32,'Fourth Gear'!I32,'Fifth Gear'!I32,'Sixth Gear'!I32),0)</f>
        <v>0</v>
      </c>
      <c r="J32">
        <f>ROUND(AVERAGE('First Gear'!J32,'Second Gear'!J32,'Third Gear'!J32,'Fourth Gear'!J32,'Fifth Gear'!J32,'Sixth Gear'!J32),0)</f>
        <v>0</v>
      </c>
      <c r="K32">
        <f>ROUND(AVERAGE('First Gear'!K32,'Second Gear'!K32,'Third Gear'!K32,'Fourth Gear'!K32,'Fifth Gear'!K32,'Sixth Gear'!K32),0)</f>
        <v>-2</v>
      </c>
    </row>
    <row r="33" spans="1:11" ht="15">
      <c r="A33">
        <v>8250</v>
      </c>
      <c r="B33">
        <f>ROUND(AVERAGE('First Gear'!B33,'Second Gear'!B33,'Third Gear'!B33,'Fourth Gear'!B33,'Fifth Gear'!B33,'Sixth Gear'!B33),0)</f>
        <v>0</v>
      </c>
      <c r="C33">
        <f>ROUND(AVERAGE('First Gear'!C33,'Second Gear'!C33,'Third Gear'!C33,'Fourth Gear'!C33,'Fifth Gear'!C33,'Sixth Gear'!C33),0)</f>
        <v>0</v>
      </c>
      <c r="D33">
        <f>ROUND(AVERAGE('First Gear'!D33,'Second Gear'!D33,'Third Gear'!D33,'Fourth Gear'!D33,'Fifth Gear'!D33,'Sixth Gear'!D33),0)</f>
        <v>0</v>
      </c>
      <c r="E33">
        <f>ROUND(AVERAGE('First Gear'!E33,'Second Gear'!E33,'Third Gear'!E33,'Fourth Gear'!E33,'Fifth Gear'!E33,'Sixth Gear'!E33),0)</f>
        <v>0</v>
      </c>
      <c r="F33">
        <f>ROUND(AVERAGE('First Gear'!F33,'Second Gear'!F33,'Third Gear'!F33,'Fourth Gear'!F33,'Fifth Gear'!F33,'Sixth Gear'!F33),0)</f>
        <v>0</v>
      </c>
      <c r="G33">
        <f>ROUND(AVERAGE('First Gear'!G33,'Second Gear'!G33,'Third Gear'!G33,'Fourth Gear'!G33,'Fifth Gear'!G33,'Sixth Gear'!G33),0)</f>
        <v>0</v>
      </c>
      <c r="H33">
        <f>ROUND(AVERAGE('First Gear'!H33,'Second Gear'!H33,'Third Gear'!H33,'Fourth Gear'!H33,'Fifth Gear'!H33,'Sixth Gear'!H33),0)</f>
        <v>0</v>
      </c>
      <c r="I33">
        <f>ROUND(AVERAGE('First Gear'!I33,'Second Gear'!I33,'Third Gear'!I33,'Fourth Gear'!I33,'Fifth Gear'!I33,'Sixth Gear'!I33),0)</f>
        <v>0</v>
      </c>
      <c r="J33">
        <f>ROUND(AVERAGE('First Gear'!J33,'Second Gear'!J33,'Third Gear'!J33,'Fourth Gear'!J33,'Fifth Gear'!J33,'Sixth Gear'!J33),0)</f>
        <v>0</v>
      </c>
      <c r="K33">
        <f>ROUND(AVERAGE('First Gear'!K33,'Second Gear'!K33,'Third Gear'!K33,'Fourth Gear'!K33,'Fifth Gear'!K33,'Sixth Gear'!K33),0)</f>
        <v>-2</v>
      </c>
    </row>
    <row r="34" spans="1:11" ht="15">
      <c r="A34">
        <v>8500</v>
      </c>
      <c r="B34">
        <f>ROUND(AVERAGE('First Gear'!B34,'Second Gear'!B34,'Third Gear'!B34,'Fourth Gear'!B34,'Fifth Gear'!B34,'Sixth Gear'!B34),0)</f>
        <v>0</v>
      </c>
      <c r="C34">
        <f>ROUND(AVERAGE('First Gear'!C34,'Second Gear'!C34,'Third Gear'!C34,'Fourth Gear'!C34,'Fifth Gear'!C34,'Sixth Gear'!C34),0)</f>
        <v>0</v>
      </c>
      <c r="D34">
        <f>ROUND(AVERAGE('First Gear'!D34,'Second Gear'!D34,'Third Gear'!D34,'Fourth Gear'!D34,'Fifth Gear'!D34,'Sixth Gear'!D34),0)</f>
        <v>0</v>
      </c>
      <c r="E34">
        <f>ROUND(AVERAGE('First Gear'!E34,'Second Gear'!E34,'Third Gear'!E34,'Fourth Gear'!E34,'Fifth Gear'!E34,'Sixth Gear'!E34),0)</f>
        <v>0</v>
      </c>
      <c r="F34">
        <f>ROUND(AVERAGE('First Gear'!F34,'Second Gear'!F34,'Third Gear'!F34,'Fourth Gear'!F34,'Fifth Gear'!F34,'Sixth Gear'!F34),0)</f>
        <v>0</v>
      </c>
      <c r="G34">
        <f>ROUND(AVERAGE('First Gear'!G34,'Second Gear'!G34,'Third Gear'!G34,'Fourth Gear'!G34,'Fifth Gear'!G34,'Sixth Gear'!G34),0)</f>
        <v>0</v>
      </c>
      <c r="H34">
        <f>ROUND(AVERAGE('First Gear'!H34,'Second Gear'!H34,'Third Gear'!H34,'Fourth Gear'!H34,'Fifth Gear'!H34,'Sixth Gear'!H34),0)</f>
        <v>0</v>
      </c>
      <c r="I34">
        <f>ROUND(AVERAGE('First Gear'!I34,'Second Gear'!I34,'Third Gear'!I34,'Fourth Gear'!I34,'Fifth Gear'!I34,'Sixth Gear'!I34),0)</f>
        <v>0</v>
      </c>
      <c r="J34">
        <f>ROUND(AVERAGE('First Gear'!J34,'Second Gear'!J34,'Third Gear'!J34,'Fourth Gear'!J34,'Fifth Gear'!J34,'Sixth Gear'!J34),0)</f>
        <v>0</v>
      </c>
      <c r="K34">
        <f>ROUND(AVERAGE('First Gear'!K34,'Second Gear'!K34,'Third Gear'!K34,'Fourth Gear'!K34,'Fifth Gear'!K34,'Sixth Gear'!K34),0)</f>
        <v>-1</v>
      </c>
    </row>
    <row r="35" spans="1:11" ht="15">
      <c r="A35">
        <v>8750</v>
      </c>
      <c r="B35">
        <f>ROUND(AVERAGE('First Gear'!B35,'Second Gear'!B35,'Third Gear'!B35,'Fourth Gear'!B35,'Fifth Gear'!B35,'Sixth Gear'!B35),0)</f>
        <v>0</v>
      </c>
      <c r="C35">
        <f>ROUND(AVERAGE('First Gear'!C35,'Second Gear'!C35,'Third Gear'!C35,'Fourth Gear'!C35,'Fifth Gear'!C35,'Sixth Gear'!C35),0)</f>
        <v>0</v>
      </c>
      <c r="D35">
        <f>ROUND(AVERAGE('First Gear'!D35,'Second Gear'!D35,'Third Gear'!D35,'Fourth Gear'!D35,'Fifth Gear'!D35,'Sixth Gear'!D35),0)</f>
        <v>0</v>
      </c>
      <c r="E35">
        <f>ROUND(AVERAGE('First Gear'!E35,'Second Gear'!E35,'Third Gear'!E35,'Fourth Gear'!E35,'Fifth Gear'!E35,'Sixth Gear'!E35),0)</f>
        <v>0</v>
      </c>
      <c r="F35">
        <f>ROUND(AVERAGE('First Gear'!F35,'Second Gear'!F35,'Third Gear'!F35,'Fourth Gear'!F35,'Fifth Gear'!F35,'Sixth Gear'!F35),0)</f>
        <v>0</v>
      </c>
      <c r="G35">
        <f>ROUND(AVERAGE('First Gear'!G35,'Second Gear'!G35,'Third Gear'!G35,'Fourth Gear'!G35,'Fifth Gear'!G35,'Sixth Gear'!G35),0)</f>
        <v>0</v>
      </c>
      <c r="H35">
        <f>ROUND(AVERAGE('First Gear'!H35,'Second Gear'!H35,'Third Gear'!H35,'Fourth Gear'!H35,'Fifth Gear'!H35,'Sixth Gear'!H35),0)</f>
        <v>0</v>
      </c>
      <c r="I35">
        <f>ROUND(AVERAGE('First Gear'!I35,'Second Gear'!I35,'Third Gear'!I35,'Fourth Gear'!I35,'Fifth Gear'!I35,'Sixth Gear'!I35),0)</f>
        <v>0</v>
      </c>
      <c r="J35">
        <f>ROUND(AVERAGE('First Gear'!J35,'Second Gear'!J35,'Third Gear'!J35,'Fourth Gear'!J35,'Fifth Gear'!J35,'Sixth Gear'!J35),0)</f>
        <v>0</v>
      </c>
      <c r="K35">
        <f>ROUND(AVERAGE('First Gear'!K35,'Second Gear'!K35,'Third Gear'!K35,'Fourth Gear'!K35,'Fifth Gear'!K35,'Sixth Gear'!K35),0)</f>
        <v>0</v>
      </c>
    </row>
    <row r="36" spans="1:11" ht="15">
      <c r="A36">
        <v>9000</v>
      </c>
      <c r="B36">
        <f>ROUND(AVERAGE('First Gear'!B36,'Second Gear'!B36,'Third Gear'!B36,'Fourth Gear'!B36,'Fifth Gear'!B36,'Sixth Gear'!B36),0)</f>
        <v>0</v>
      </c>
      <c r="C36">
        <f>ROUND(AVERAGE('First Gear'!C36,'Second Gear'!C36,'Third Gear'!C36,'Fourth Gear'!C36,'Fifth Gear'!C36,'Sixth Gear'!C36),0)</f>
        <v>0</v>
      </c>
      <c r="D36">
        <f>ROUND(AVERAGE('First Gear'!D36,'Second Gear'!D36,'Third Gear'!D36,'Fourth Gear'!D36,'Fifth Gear'!D36,'Sixth Gear'!D36),0)</f>
        <v>0</v>
      </c>
      <c r="E36">
        <f>ROUND(AVERAGE('First Gear'!E36,'Second Gear'!E36,'Third Gear'!E36,'Fourth Gear'!E36,'Fifth Gear'!E36,'Sixth Gear'!E36),0)</f>
        <v>0</v>
      </c>
      <c r="F36">
        <f>ROUND(AVERAGE('First Gear'!F36,'Second Gear'!F36,'Third Gear'!F36,'Fourth Gear'!F36,'Fifth Gear'!F36,'Sixth Gear'!F36),0)</f>
        <v>0</v>
      </c>
      <c r="G36">
        <f>ROUND(AVERAGE('First Gear'!G36,'Second Gear'!G36,'Third Gear'!G36,'Fourth Gear'!G36,'Fifth Gear'!G36,'Sixth Gear'!G36),0)</f>
        <v>0</v>
      </c>
      <c r="H36">
        <f>ROUND(AVERAGE('First Gear'!H36,'Second Gear'!H36,'Third Gear'!H36,'Fourth Gear'!H36,'Fifth Gear'!H36,'Sixth Gear'!H36),0)</f>
        <v>0</v>
      </c>
      <c r="I36">
        <f>ROUND(AVERAGE('First Gear'!I36,'Second Gear'!I36,'Third Gear'!I36,'Fourth Gear'!I36,'Fifth Gear'!I36,'Sixth Gear'!I36),0)</f>
        <v>0</v>
      </c>
      <c r="J36">
        <f>ROUND(AVERAGE('First Gear'!J36,'Second Gear'!J36,'Third Gear'!J36,'Fourth Gear'!J36,'Fifth Gear'!J36,'Sixth Gear'!J36),0)</f>
        <v>0</v>
      </c>
      <c r="K36">
        <f>ROUND(AVERAGE('First Gear'!K36,'Second Gear'!K36,'Third Gear'!K36,'Fourth Gear'!K36,'Fifth Gear'!K36,'Sixth Gear'!K36),0)</f>
        <v>0</v>
      </c>
    </row>
    <row r="37" spans="1:11" ht="15">
      <c r="A37">
        <v>9250</v>
      </c>
      <c r="B37">
        <f>ROUND(AVERAGE('First Gear'!B37,'Second Gear'!B37,'Third Gear'!B37,'Fourth Gear'!B37,'Fifth Gear'!B37,'Sixth Gear'!B37),0)</f>
        <v>0</v>
      </c>
      <c r="C37">
        <f>ROUND(AVERAGE('First Gear'!C37,'Second Gear'!C37,'Third Gear'!C37,'Fourth Gear'!C37,'Fifth Gear'!C37,'Sixth Gear'!C37),0)</f>
        <v>0</v>
      </c>
      <c r="D37">
        <f>ROUND(AVERAGE('First Gear'!D37,'Second Gear'!D37,'Third Gear'!D37,'Fourth Gear'!D37,'Fifth Gear'!D37,'Sixth Gear'!D37),0)</f>
        <v>0</v>
      </c>
      <c r="E37">
        <f>ROUND(AVERAGE('First Gear'!E37,'Second Gear'!E37,'Third Gear'!E37,'Fourth Gear'!E37,'Fifth Gear'!E37,'Sixth Gear'!E37),0)</f>
        <v>0</v>
      </c>
      <c r="F37">
        <f>ROUND(AVERAGE('First Gear'!F37,'Second Gear'!F37,'Third Gear'!F37,'Fourth Gear'!F37,'Fifth Gear'!F37,'Sixth Gear'!F37),0)</f>
        <v>0</v>
      </c>
      <c r="G37">
        <f>ROUND(AVERAGE('First Gear'!G37,'Second Gear'!G37,'Third Gear'!G37,'Fourth Gear'!G37,'Fifth Gear'!G37,'Sixth Gear'!G37),0)</f>
        <v>0</v>
      </c>
      <c r="H37">
        <f>ROUND(AVERAGE('First Gear'!H37,'Second Gear'!H37,'Third Gear'!H37,'Fourth Gear'!H37,'Fifth Gear'!H37,'Sixth Gear'!H37),0)</f>
        <v>0</v>
      </c>
      <c r="I37">
        <f>ROUND(AVERAGE('First Gear'!I37,'Second Gear'!I37,'Third Gear'!I37,'Fourth Gear'!I37,'Fifth Gear'!I37,'Sixth Gear'!I37),0)</f>
        <v>0</v>
      </c>
      <c r="J37">
        <f>ROUND(AVERAGE('First Gear'!J37,'Second Gear'!J37,'Third Gear'!J37,'Fourth Gear'!J37,'Fifth Gear'!J37,'Sixth Gear'!J37),0)</f>
        <v>0</v>
      </c>
      <c r="K37">
        <f>ROUND(AVERAGE('First Gear'!K37,'Second Gear'!K37,'Third Gear'!K37,'Fourth Gear'!K37,'Fifth Gear'!K37,'Sixth Gear'!K37),0)</f>
        <v>0</v>
      </c>
    </row>
    <row r="38" spans="1:11" ht="15">
      <c r="A38">
        <v>9500</v>
      </c>
      <c r="B38">
        <f>ROUND(AVERAGE('First Gear'!B38,'Second Gear'!B38,'Third Gear'!B38,'Fourth Gear'!B38,'Fifth Gear'!B38,'Sixth Gear'!B38),0)</f>
        <v>0</v>
      </c>
      <c r="C38">
        <f>ROUND(AVERAGE('First Gear'!C38,'Second Gear'!C38,'Third Gear'!C38,'Fourth Gear'!C38,'Fifth Gear'!C38,'Sixth Gear'!C38),0)</f>
        <v>0</v>
      </c>
      <c r="D38">
        <f>ROUND(AVERAGE('First Gear'!D38,'Second Gear'!D38,'Third Gear'!D38,'Fourth Gear'!D38,'Fifth Gear'!D38,'Sixth Gear'!D38),0)</f>
        <v>0</v>
      </c>
      <c r="E38">
        <f>ROUND(AVERAGE('First Gear'!E38,'Second Gear'!E38,'Third Gear'!E38,'Fourth Gear'!E38,'Fifth Gear'!E38,'Sixth Gear'!E38),0)</f>
        <v>0</v>
      </c>
      <c r="F38">
        <f>ROUND(AVERAGE('First Gear'!F38,'Second Gear'!F38,'Third Gear'!F38,'Fourth Gear'!F38,'Fifth Gear'!F38,'Sixth Gear'!F38),0)</f>
        <v>0</v>
      </c>
      <c r="G38">
        <f>ROUND(AVERAGE('First Gear'!G38,'Second Gear'!G38,'Third Gear'!G38,'Fourth Gear'!G38,'Fifth Gear'!G38,'Sixth Gear'!G38),0)</f>
        <v>0</v>
      </c>
      <c r="H38">
        <f>ROUND(AVERAGE('First Gear'!H38,'Second Gear'!H38,'Third Gear'!H38,'Fourth Gear'!H38,'Fifth Gear'!H38,'Sixth Gear'!H38),0)</f>
        <v>0</v>
      </c>
      <c r="I38">
        <f>ROUND(AVERAGE('First Gear'!I38,'Second Gear'!I38,'Third Gear'!I38,'Fourth Gear'!I38,'Fifth Gear'!I38,'Sixth Gear'!I38),0)</f>
        <v>0</v>
      </c>
      <c r="J38">
        <f>ROUND(AVERAGE('First Gear'!J38,'Second Gear'!J38,'Third Gear'!J38,'Fourth Gear'!J38,'Fifth Gear'!J38,'Sixth Gear'!J38),0)</f>
        <v>0</v>
      </c>
      <c r="K38">
        <f>ROUND(AVERAGE('First Gear'!K38,'Second Gear'!K38,'Third Gear'!K38,'Fourth Gear'!K38,'Fifth Gear'!K38,'Sixth Gear'!K38),0)</f>
        <v>0</v>
      </c>
    </row>
    <row r="39" spans="1:11" ht="15">
      <c r="A39">
        <v>9750</v>
      </c>
      <c r="B39">
        <f>ROUND(AVERAGE('First Gear'!B39,'Second Gear'!B39,'Third Gear'!B39,'Fourth Gear'!B39,'Fifth Gear'!B39,'Sixth Gear'!B39),0)</f>
        <v>0</v>
      </c>
      <c r="C39">
        <f>ROUND(AVERAGE('First Gear'!C39,'Second Gear'!C39,'Third Gear'!C39,'Fourth Gear'!C39,'Fifth Gear'!C39,'Sixth Gear'!C39),0)</f>
        <v>0</v>
      </c>
      <c r="D39">
        <f>ROUND(AVERAGE('First Gear'!D39,'Second Gear'!D39,'Third Gear'!D39,'Fourth Gear'!D39,'Fifth Gear'!D39,'Sixth Gear'!D39),0)</f>
        <v>0</v>
      </c>
      <c r="E39">
        <f>ROUND(AVERAGE('First Gear'!E39,'Second Gear'!E39,'Third Gear'!E39,'Fourth Gear'!E39,'Fifth Gear'!E39,'Sixth Gear'!E39),0)</f>
        <v>0</v>
      </c>
      <c r="F39">
        <f>ROUND(AVERAGE('First Gear'!F39,'Second Gear'!F39,'Third Gear'!F39,'Fourth Gear'!F39,'Fifth Gear'!F39,'Sixth Gear'!F39),0)</f>
        <v>0</v>
      </c>
      <c r="G39">
        <f>ROUND(AVERAGE('First Gear'!G39,'Second Gear'!G39,'Third Gear'!G39,'Fourth Gear'!G39,'Fifth Gear'!G39,'Sixth Gear'!G39),0)</f>
        <v>0</v>
      </c>
      <c r="H39">
        <f>ROUND(AVERAGE('First Gear'!H39,'Second Gear'!H39,'Third Gear'!H39,'Fourth Gear'!H39,'Fifth Gear'!H39,'Sixth Gear'!H39),0)</f>
        <v>0</v>
      </c>
      <c r="I39">
        <f>ROUND(AVERAGE('First Gear'!I39,'Second Gear'!I39,'Third Gear'!I39,'Fourth Gear'!I39,'Fifth Gear'!I39,'Sixth Gear'!I39),0)</f>
        <v>0</v>
      </c>
      <c r="J39">
        <f>ROUND(AVERAGE('First Gear'!J39,'Second Gear'!J39,'Third Gear'!J39,'Fourth Gear'!J39,'Fifth Gear'!J39,'Sixth Gear'!J39),0)</f>
        <v>0</v>
      </c>
      <c r="K39">
        <f>ROUND(AVERAGE('First Gear'!K39,'Second Gear'!K39,'Third Gear'!K39,'Fourth Gear'!K39,'Fifth Gear'!K39,'Sixth Gear'!K39),0)</f>
        <v>0</v>
      </c>
    </row>
    <row r="40" spans="1:11" ht="15">
      <c r="A40">
        <v>10000</v>
      </c>
      <c r="B40">
        <f>ROUND(AVERAGE('First Gear'!B40,'Second Gear'!B40,'Third Gear'!B40,'Fourth Gear'!B40,'Fifth Gear'!B40,'Sixth Gear'!B40),0)</f>
        <v>0</v>
      </c>
      <c r="C40">
        <f>ROUND(AVERAGE('First Gear'!C40,'Second Gear'!C40,'Third Gear'!C40,'Fourth Gear'!C40,'Fifth Gear'!C40,'Sixth Gear'!C40),0)</f>
        <v>0</v>
      </c>
      <c r="D40">
        <f>ROUND(AVERAGE('First Gear'!D40,'Second Gear'!D40,'Third Gear'!D40,'Fourth Gear'!D40,'Fifth Gear'!D40,'Sixth Gear'!D40),0)</f>
        <v>0</v>
      </c>
      <c r="E40">
        <f>ROUND(AVERAGE('First Gear'!E40,'Second Gear'!E40,'Third Gear'!E40,'Fourth Gear'!E40,'Fifth Gear'!E40,'Sixth Gear'!E40),0)</f>
        <v>0</v>
      </c>
      <c r="F40">
        <f>ROUND(AVERAGE('First Gear'!F40,'Second Gear'!F40,'Third Gear'!F40,'Fourth Gear'!F40,'Fifth Gear'!F40,'Sixth Gear'!F40),0)</f>
        <v>0</v>
      </c>
      <c r="G40">
        <f>ROUND(AVERAGE('First Gear'!G40,'Second Gear'!G40,'Third Gear'!G40,'Fourth Gear'!G40,'Fifth Gear'!G40,'Sixth Gear'!G40),0)</f>
        <v>0</v>
      </c>
      <c r="H40">
        <f>ROUND(AVERAGE('First Gear'!H40,'Second Gear'!H40,'Third Gear'!H40,'Fourth Gear'!H40,'Fifth Gear'!H40,'Sixth Gear'!H40),0)</f>
        <v>0</v>
      </c>
      <c r="I40">
        <f>ROUND(AVERAGE('First Gear'!I40,'Second Gear'!I40,'Third Gear'!I40,'Fourth Gear'!I40,'Fifth Gear'!I40,'Sixth Gear'!I40),0)</f>
        <v>0</v>
      </c>
      <c r="J40">
        <f>ROUND(AVERAGE('First Gear'!J40,'Second Gear'!J40,'Third Gear'!J40,'Fourth Gear'!J40,'Fifth Gear'!J40,'Sixth Gear'!J40),0)</f>
        <v>0</v>
      </c>
      <c r="K40">
        <f>ROUND(AVERAGE('First Gear'!K40,'Second Gear'!K40,'Third Gear'!K40,'Fourth Gear'!K40,'Fifth Gear'!K40,'Sixth Gear'!K40),0)</f>
        <v>0</v>
      </c>
    </row>
    <row r="41" spans="1:11" ht="15">
      <c r="A41">
        <v>10250</v>
      </c>
      <c r="B41">
        <f>ROUND(AVERAGE('First Gear'!B41,'Second Gear'!B41,'Third Gear'!B41,'Fourth Gear'!B41,'Fifth Gear'!B41,'Sixth Gear'!B41),0)</f>
        <v>0</v>
      </c>
      <c r="C41">
        <f>ROUND(AVERAGE('First Gear'!C41,'Second Gear'!C41,'Third Gear'!C41,'Fourth Gear'!C41,'Fifth Gear'!C41,'Sixth Gear'!C41),0)</f>
        <v>0</v>
      </c>
      <c r="D41">
        <f>ROUND(AVERAGE('First Gear'!D41,'Second Gear'!D41,'Third Gear'!D41,'Fourth Gear'!D41,'Fifth Gear'!D41,'Sixth Gear'!D41),0)</f>
        <v>0</v>
      </c>
      <c r="E41">
        <f>ROUND(AVERAGE('First Gear'!E41,'Second Gear'!E41,'Third Gear'!E41,'Fourth Gear'!E41,'Fifth Gear'!E41,'Sixth Gear'!E41),0)</f>
        <v>0</v>
      </c>
      <c r="F41">
        <f>ROUND(AVERAGE('First Gear'!F41,'Second Gear'!F41,'Third Gear'!F41,'Fourth Gear'!F41,'Fifth Gear'!F41,'Sixth Gear'!F41),0)</f>
        <v>0</v>
      </c>
      <c r="G41">
        <f>ROUND(AVERAGE('First Gear'!G41,'Second Gear'!G41,'Third Gear'!G41,'Fourth Gear'!G41,'Fifth Gear'!G41,'Sixth Gear'!G41),0)</f>
        <v>0</v>
      </c>
      <c r="H41">
        <f>ROUND(AVERAGE('First Gear'!H41,'Second Gear'!H41,'Third Gear'!H41,'Fourth Gear'!H41,'Fifth Gear'!H41,'Sixth Gear'!H41),0)</f>
        <v>0</v>
      </c>
      <c r="I41">
        <f>ROUND(AVERAGE('First Gear'!I41,'Second Gear'!I41,'Third Gear'!I41,'Fourth Gear'!I41,'Fifth Gear'!I41,'Sixth Gear'!I41),0)</f>
        <v>0</v>
      </c>
      <c r="J41">
        <f>ROUND(AVERAGE('First Gear'!J41,'Second Gear'!J41,'Third Gear'!J41,'Fourth Gear'!J41,'Fifth Gear'!J41,'Sixth Gear'!J41),0)</f>
        <v>0</v>
      </c>
      <c r="K41">
        <f>ROUND(AVERAGE('First Gear'!K41,'Second Gear'!K41,'Third Gear'!K41,'Fourth Gear'!K41,'Fifth Gear'!K41,'Sixth Gear'!K41),0)</f>
        <v>0</v>
      </c>
    </row>
    <row r="42" spans="1:11" ht="15">
      <c r="A42">
        <v>10500</v>
      </c>
      <c r="B42">
        <f>ROUND(AVERAGE('First Gear'!B42,'Second Gear'!B42,'Third Gear'!B42,'Fourth Gear'!B42,'Fifth Gear'!B42,'Sixth Gear'!B42),0)</f>
        <v>0</v>
      </c>
      <c r="C42">
        <f>ROUND(AVERAGE('First Gear'!C42,'Second Gear'!C42,'Third Gear'!C42,'Fourth Gear'!C42,'Fifth Gear'!C42,'Sixth Gear'!C42),0)</f>
        <v>0</v>
      </c>
      <c r="D42">
        <f>ROUND(AVERAGE('First Gear'!D42,'Second Gear'!D42,'Third Gear'!D42,'Fourth Gear'!D42,'Fifth Gear'!D42,'Sixth Gear'!D42),0)</f>
        <v>0</v>
      </c>
      <c r="E42">
        <f>ROUND(AVERAGE('First Gear'!E42,'Second Gear'!E42,'Third Gear'!E42,'Fourth Gear'!E42,'Fifth Gear'!E42,'Sixth Gear'!E42),0)</f>
        <v>0</v>
      </c>
      <c r="F42">
        <f>ROUND(AVERAGE('First Gear'!F42,'Second Gear'!F42,'Third Gear'!F42,'Fourth Gear'!F42,'Fifth Gear'!F42,'Sixth Gear'!F42),0)</f>
        <v>0</v>
      </c>
      <c r="G42">
        <f>ROUND(AVERAGE('First Gear'!G42,'Second Gear'!G42,'Third Gear'!G42,'Fourth Gear'!G42,'Fifth Gear'!G42,'Sixth Gear'!G42),0)</f>
        <v>0</v>
      </c>
      <c r="H42">
        <f>ROUND(AVERAGE('First Gear'!H42,'Second Gear'!H42,'Third Gear'!H42,'Fourth Gear'!H42,'Fifth Gear'!H42,'Sixth Gear'!H42),0)</f>
        <v>0</v>
      </c>
      <c r="I42">
        <f>ROUND(AVERAGE('First Gear'!I42,'Second Gear'!I42,'Third Gear'!I42,'Fourth Gear'!I42,'Fifth Gear'!I42,'Sixth Gear'!I42),0)</f>
        <v>0</v>
      </c>
      <c r="J42">
        <f>ROUND(AVERAGE('First Gear'!J42,'Second Gear'!J42,'Third Gear'!J42,'Fourth Gear'!J42,'Fifth Gear'!J42,'Sixth Gear'!J42),0)</f>
        <v>0</v>
      </c>
      <c r="K42">
        <f>ROUND(AVERAGE('First Gear'!K42,'Second Gear'!K42,'Third Gear'!K42,'Fourth Gear'!K42,'Fifth Gear'!K42,'Sixth Gear'!K42),0)</f>
        <v>0</v>
      </c>
    </row>
    <row r="43" spans="1:11" ht="15">
      <c r="A43">
        <v>10750</v>
      </c>
      <c r="B43">
        <f>ROUND(AVERAGE('First Gear'!B43,'Second Gear'!B43,'Third Gear'!B43,'Fourth Gear'!B43,'Fifth Gear'!B43,'Sixth Gear'!B43),0)</f>
        <v>0</v>
      </c>
      <c r="C43">
        <f>ROUND(AVERAGE('First Gear'!C43,'Second Gear'!C43,'Third Gear'!C43,'Fourth Gear'!C43,'Fifth Gear'!C43,'Sixth Gear'!C43),0)</f>
        <v>0</v>
      </c>
      <c r="D43">
        <f>ROUND(AVERAGE('First Gear'!D43,'Second Gear'!D43,'Third Gear'!D43,'Fourth Gear'!D43,'Fifth Gear'!D43,'Sixth Gear'!D43),0)</f>
        <v>0</v>
      </c>
      <c r="E43">
        <f>ROUND(AVERAGE('First Gear'!E43,'Second Gear'!E43,'Third Gear'!E43,'Fourth Gear'!E43,'Fifth Gear'!E43,'Sixth Gear'!E43),0)</f>
        <v>0</v>
      </c>
      <c r="F43">
        <f>ROUND(AVERAGE('First Gear'!F43,'Second Gear'!F43,'Third Gear'!F43,'Fourth Gear'!F43,'Fifth Gear'!F43,'Sixth Gear'!F43),0)</f>
        <v>0</v>
      </c>
      <c r="G43">
        <f>ROUND(AVERAGE('First Gear'!G43,'Second Gear'!G43,'Third Gear'!G43,'Fourth Gear'!G43,'Fifth Gear'!G43,'Sixth Gear'!G43),0)</f>
        <v>0</v>
      </c>
      <c r="H43">
        <f>ROUND(AVERAGE('First Gear'!H43,'Second Gear'!H43,'Third Gear'!H43,'Fourth Gear'!H43,'Fifth Gear'!H43,'Sixth Gear'!H43),0)</f>
        <v>0</v>
      </c>
      <c r="I43">
        <f>ROUND(AVERAGE('First Gear'!I43,'Second Gear'!I43,'Third Gear'!I43,'Fourth Gear'!I43,'Fifth Gear'!I43,'Sixth Gear'!I43),0)</f>
        <v>0</v>
      </c>
      <c r="J43">
        <f>ROUND(AVERAGE('First Gear'!J43,'Second Gear'!J43,'Third Gear'!J43,'Fourth Gear'!J43,'Fifth Gear'!J43,'Sixth Gear'!J43),0)</f>
        <v>0</v>
      </c>
      <c r="K43">
        <f>ROUND(AVERAGE('First Gear'!K43,'Second Gear'!K43,'Third Gear'!K43,'Fourth Gear'!K43,'Fifth Gear'!K43,'Sixth Gear'!K43),0)</f>
        <v>0</v>
      </c>
    </row>
    <row r="44" spans="1:11" ht="15">
      <c r="A44">
        <v>11000</v>
      </c>
      <c r="B44">
        <f>ROUND(AVERAGE('First Gear'!B44,'Second Gear'!B44,'Third Gear'!B44,'Fourth Gear'!B44,'Fifth Gear'!B44,'Sixth Gear'!B44),0)</f>
        <v>0</v>
      </c>
      <c r="C44">
        <f>ROUND(AVERAGE('First Gear'!C44,'Second Gear'!C44,'Third Gear'!C44,'Fourth Gear'!C44,'Fifth Gear'!C44,'Sixth Gear'!C44),0)</f>
        <v>0</v>
      </c>
      <c r="D44">
        <f>ROUND(AVERAGE('First Gear'!D44,'Second Gear'!D44,'Third Gear'!D44,'Fourth Gear'!D44,'Fifth Gear'!D44,'Sixth Gear'!D44),0)</f>
        <v>0</v>
      </c>
      <c r="E44">
        <f>ROUND(AVERAGE('First Gear'!E44,'Second Gear'!E44,'Third Gear'!E44,'Fourth Gear'!E44,'Fifth Gear'!E44,'Sixth Gear'!E44),0)</f>
        <v>0</v>
      </c>
      <c r="F44">
        <f>ROUND(AVERAGE('First Gear'!F44,'Second Gear'!F44,'Third Gear'!F44,'Fourth Gear'!F44,'Fifth Gear'!F44,'Sixth Gear'!F44),0)</f>
        <v>0</v>
      </c>
      <c r="G44">
        <f>ROUND(AVERAGE('First Gear'!G44,'Second Gear'!G44,'Third Gear'!G44,'Fourth Gear'!G44,'Fifth Gear'!G44,'Sixth Gear'!G44),0)</f>
        <v>0</v>
      </c>
      <c r="H44">
        <f>ROUND(AVERAGE('First Gear'!H44,'Second Gear'!H44,'Third Gear'!H44,'Fourth Gear'!H44,'Fifth Gear'!H44,'Sixth Gear'!H44),0)</f>
        <v>0</v>
      </c>
      <c r="I44">
        <f>ROUND(AVERAGE('First Gear'!I44,'Second Gear'!I44,'Third Gear'!I44,'Fourth Gear'!I44,'Fifth Gear'!I44,'Sixth Gear'!I44),0)</f>
        <v>0</v>
      </c>
      <c r="J44">
        <f>ROUND(AVERAGE('First Gear'!J44,'Second Gear'!J44,'Third Gear'!J44,'Fourth Gear'!J44,'Fifth Gear'!J44,'Sixth Gear'!J44),0)</f>
        <v>0</v>
      </c>
      <c r="K44">
        <f>ROUND(AVERAGE('First Gear'!K44,'Second Gear'!K44,'Third Gear'!K44,'Fourth Gear'!K44,'Fifth Gear'!K44,'Sixth Gear'!K44),0)</f>
        <v>0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Allen</dc:creator>
  <cp:keywords/>
  <dc:description/>
  <cp:lastModifiedBy>Fred</cp:lastModifiedBy>
  <dcterms:created xsi:type="dcterms:W3CDTF">2010-08-01T18:56:26Z</dcterms:created>
  <dcterms:modified xsi:type="dcterms:W3CDTF">2011-06-26T01:29:26Z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-1218959580</vt:i4>
  </property>
  <property fmtid="{D5CDD505-2E9C-101B-9397-08002B2CF9AE}" pid="3" name="_EmailSubject">
    <vt:lpwstr>Spreadsheet</vt:lpwstr>
  </property>
  <property fmtid="{D5CDD505-2E9C-101B-9397-08002B2CF9AE}" pid="4" name="_AuthorEmail">
    <vt:lpwstr>daw60@gforcecable.com</vt:lpwstr>
  </property>
  <property fmtid="{D5CDD505-2E9C-101B-9397-08002B2CF9AE}" pid="5" name="_AuthorEmailDisplayName">
    <vt:lpwstr>DW</vt:lpwstr>
  </property>
  <property fmtid="{D5CDD505-2E9C-101B-9397-08002B2CF9AE}" pid="6" name="_ReviewingToolsShownOnce">
    <vt:lpwstr/>
  </property>
</Properties>
</file>